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05" windowWidth="11685" windowHeight="6780"/>
  </bookViews>
  <sheets>
    <sheet name="Sheet1" sheetId="1" r:id="rId1"/>
    <sheet name="Sheet2" sheetId="2" r:id="rId2"/>
    <sheet name="Sheet3" sheetId="3" r:id="rId3"/>
  </sheets>
  <definedNames>
    <definedName name="MGROCERY_Text" localSheetId="0">Sheet1!$B$13:$K$148</definedName>
  </definedNames>
  <calcPr calcId="145621"/>
</workbook>
</file>

<file path=xl/calcChain.xml><?xml version="1.0" encoding="utf-8"?>
<calcChain xmlns="http://schemas.openxmlformats.org/spreadsheetml/2006/main">
  <c r="F149" i="1" l="1"/>
  <c r="G71" i="1"/>
  <c r="G67" i="1"/>
</calcChain>
</file>

<file path=xl/connections.xml><?xml version="1.0" encoding="utf-8"?>
<connections xmlns="http://schemas.openxmlformats.org/spreadsheetml/2006/main">
  <connection id="1" name="MGROCERY Text" type="6" refreshedVersion="0" background="1" saveData="1">
    <textPr sourceFile="F:\USERDATA\SHARED\LISTS\MGROCERY Text.tx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<sst xmlns="http://schemas.openxmlformats.org/spreadsheetml/2006/main" count="1440" uniqueCount="1302">
  <si>
    <t>Pacific Food Industries</t>
  </si>
  <si>
    <t>Luis Liang</t>
  </si>
  <si>
    <t>12 Computer Road</t>
  </si>
  <si>
    <t>Yatala, QLD 4207</t>
  </si>
  <si>
    <t>+61-7-3807-6000</t>
  </si>
  <si>
    <t>+61-7-3807-6100</t>
  </si>
  <si>
    <t>sales@pacific-food.com</t>
  </si>
  <si>
    <t>www.pacific-food.com</t>
  </si>
  <si>
    <t>Importer, Exoprter, Manufacturer, organic supplier</t>
  </si>
  <si>
    <t>Importer, Manufacturer, Supplier</t>
  </si>
  <si>
    <t>Podravka International</t>
  </si>
  <si>
    <t>Jasna Mujadzic</t>
  </si>
  <si>
    <t>PO Box 774</t>
  </si>
  <si>
    <t>Caringbah, NSW 1495</t>
  </si>
  <si>
    <t>+61-2-9531-0044</t>
  </si>
  <si>
    <t>+61-2-9531-2033</t>
  </si>
  <si>
    <t>info@podravka.com.au</t>
  </si>
  <si>
    <t>www.vegeta.com.au</t>
  </si>
  <si>
    <t>Prema Organics</t>
  </si>
  <si>
    <t>Airan Pevcic</t>
  </si>
  <si>
    <t>+61-8-9881-4291</t>
  </si>
  <si>
    <t>+61-8-9881-4295</t>
  </si>
  <si>
    <t>prema@iinet.net.au</t>
  </si>
  <si>
    <t>www.premaorganics.com.au</t>
  </si>
  <si>
    <t>health range of vegan/vegetarian frozen ready meals; juices; non-alcoholic wines; organic range; pasta; jams; breakfast cereals; snacks; nuts; bread mixes; dried legumes; soups; organic frozen fruit; organic frozen vegetables; organic ice cream; organic ice cream cones; organic wafer</t>
  </si>
  <si>
    <t>Importer, Distributor, Exporter, Manufacturer, Organic Supplier, Wholesaler</t>
  </si>
  <si>
    <t>Pureharvest</t>
  </si>
  <si>
    <t>Don Lazzaro</t>
  </si>
  <si>
    <t>PO Box 178</t>
  </si>
  <si>
    <t>Drouin, VIC 3818</t>
  </si>
  <si>
    <t>+61-3-5625-6100</t>
  </si>
  <si>
    <t>+61-3-5625-4008</t>
  </si>
  <si>
    <t>pureharvest@pureharvest.com.au</t>
  </si>
  <si>
    <t>www.pureharvest.com.au</t>
  </si>
  <si>
    <t>enquiries@manassen.com.au</t>
  </si>
  <si>
    <t>Maranatha Import Export</t>
  </si>
  <si>
    <t>Nabi Saleh</t>
  </si>
  <si>
    <t>PO Box 6585</t>
  </si>
  <si>
    <t>Baulkham Hills BC, NSW 2153</t>
  </si>
  <si>
    <t>+61-2-9894-6247</t>
  </si>
  <si>
    <t>+61-2-9899-1628</t>
  </si>
  <si>
    <t>info@maranthaimport.com.au</t>
  </si>
  <si>
    <t>www.maranathaimport.com.au</t>
  </si>
  <si>
    <t>Importer, Exporter, Manufacturer</t>
  </si>
  <si>
    <t>Importer, Organic Supplier, Supplier</t>
  </si>
  <si>
    <t>Mark Anthony</t>
  </si>
  <si>
    <t>PO Box 5216</t>
  </si>
  <si>
    <t>Chullora, NSW 2190</t>
  </si>
  <si>
    <t>www.naturesselection.com.au</t>
  </si>
  <si>
    <t>David Molloy</t>
  </si>
  <si>
    <t>Info@oriental.com.au</t>
  </si>
  <si>
    <t>+61-3-9703-5777</t>
  </si>
  <si>
    <t xml:space="preserve"> +61-3-9703-5788</t>
  </si>
  <si>
    <t>Importer, Agent, Distributor, Exporter, Manufacturer, Wholesaler</t>
  </si>
  <si>
    <t>Quality Food World/Fifya</t>
  </si>
  <si>
    <t>21-23 Hinkler Road</t>
  </si>
  <si>
    <t>Mordialloc, VIC 3195</t>
  </si>
  <si>
    <t>+61-3-9580-9560</t>
  </si>
  <si>
    <t>+61-3-9580-9590</t>
  </si>
  <si>
    <t>www.qualityfoodworld.com.au</t>
  </si>
  <si>
    <t>National Sales Manager</t>
  </si>
  <si>
    <t>+61-3-9212-6000</t>
  </si>
  <si>
    <t>+61-3-9212-6099</t>
  </si>
  <si>
    <t>Importer, Manufacturer; Vendor</t>
  </si>
  <si>
    <t>Scalzo Foods*</t>
  </si>
  <si>
    <t>Michael Scalzo</t>
  </si>
  <si>
    <t>Kensington, VIC 3031</t>
  </si>
  <si>
    <t>+61-3-9245-7000</t>
  </si>
  <si>
    <t>Importer, Agent, Distributor, Exporter, Manufacturer, Wholesaler, Supplier, Vendor</t>
  </si>
  <si>
    <t>Snax with Attitude</t>
  </si>
  <si>
    <t>Lindsay Stenniken</t>
  </si>
  <si>
    <t>5 Nelson Street</t>
  </si>
  <si>
    <t>+61-3-9532-1588</t>
  </si>
  <si>
    <t>+61-3-9532-1568</t>
  </si>
  <si>
    <t>lindsay@snaxwithattitude.com.au</t>
  </si>
  <si>
    <t>www.snaxwithattitude.com.au</t>
  </si>
  <si>
    <t>info@sugarlessco.com</t>
  </si>
  <si>
    <t>SunRice</t>
  </si>
  <si>
    <t>PO Box Q166</t>
  </si>
  <si>
    <t>QVB Post Office, NSW 1230</t>
  </si>
  <si>
    <t>+61-2-9268-2000</t>
  </si>
  <si>
    <t>www.sunrice.com.au</t>
  </si>
  <si>
    <t>Importer, Supplier</t>
  </si>
  <si>
    <t>Three Threes Condiments</t>
  </si>
  <si>
    <t>37 East Street</t>
  </si>
  <si>
    <t>Lidcombe, NSW 2141</t>
  </si>
  <si>
    <t>+61-2-9649-5354</t>
  </si>
  <si>
    <t>+61-2-9649-1154</t>
  </si>
  <si>
    <t>www.threethrees.com.au</t>
  </si>
  <si>
    <t>Michael McAlpine</t>
  </si>
  <si>
    <t>Sales &amp; Marketing Manager</t>
  </si>
  <si>
    <t>Geoff Hammon</t>
  </si>
  <si>
    <t>geoff.hammon@ward.com.au</t>
  </si>
  <si>
    <t>Willowvale Organics</t>
  </si>
  <si>
    <t>info@willowvaleorganics.com.au</t>
  </si>
  <si>
    <t>Windsor Farm Foods</t>
  </si>
  <si>
    <t>Mark Napper</t>
  </si>
  <si>
    <t>PO Box 6166</t>
  </si>
  <si>
    <t>Blacktown BC, NSW 2148</t>
  </si>
  <si>
    <t>+61-2-9622-8002</t>
  </si>
  <si>
    <t>+61-2-9622-8007</t>
  </si>
  <si>
    <t>marknapper@windsorfarm.com.au</t>
  </si>
  <si>
    <t>www.windsorfarm.com.au</t>
  </si>
  <si>
    <t>Yuen's Market Trading Co.</t>
  </si>
  <si>
    <t>Kevin Yuen</t>
  </si>
  <si>
    <t>917 Beaudesert Road</t>
  </si>
  <si>
    <t>Coopers Plains, QLD 4108</t>
  </si>
  <si>
    <t>+61-7-3277-8707</t>
  </si>
  <si>
    <t>sales@yuensmarket.com.au</t>
  </si>
  <si>
    <t>F Mayer Imports*</t>
  </si>
  <si>
    <t>Hormel Foods Australia*</t>
  </si>
  <si>
    <t>Asian sauces; biscuits; cakes; canned soups; cheese; chocolates; coconut milks &amp; creams; complete Asian range; dressings; jams; relishes/chutneys; smoked seafood; instant noodles; soy &amp; vegetarian range; vinegars.  Organic Products:  cheese; desserts; plain &amp; flavored tofu; soy &amp; vegetarian burgers; spreads; tofu products; yogurt</t>
  </si>
  <si>
    <t>congavic@congafoods.com.au</t>
  </si>
  <si>
    <t>correa@daabonorganic.com</t>
  </si>
  <si>
    <t>imports@efh.com.au</t>
  </si>
  <si>
    <t>hac@hongaustralia.com.au</t>
  </si>
  <si>
    <t>info@impmarketing.com.au</t>
  </si>
  <si>
    <t>magicchef@bigpond.com.au</t>
  </si>
  <si>
    <t>lily@marcopolofoods.com.au</t>
  </si>
  <si>
    <t>SchachnaEly@menora.com.au</t>
  </si>
  <si>
    <t>abul@ostindo.com.au</t>
  </si>
  <si>
    <t>naldo@pacchini.com</t>
  </si>
  <si>
    <t>enquiries@simpedfoods.com.au</t>
  </si>
  <si>
    <t xml:space="preserve"> General Manager</t>
  </si>
  <si>
    <t xml:space="preserve"> P.O. Box 292</t>
  </si>
  <si>
    <t xml:space="preserve"> Managing Director</t>
  </si>
  <si>
    <t xml:space="preserve"> Director</t>
  </si>
  <si>
    <t>Barbara Sebok</t>
  </si>
  <si>
    <t>Barry Gottheiner</t>
  </si>
  <si>
    <t>Leichhardt, NSW 2040</t>
  </si>
  <si>
    <t>A.C. Beattie</t>
  </si>
  <si>
    <t>Ettason</t>
  </si>
  <si>
    <t>Unit 1, 2b Birmingham Avenue</t>
  </si>
  <si>
    <t>Villawood, NSW  2163</t>
  </si>
  <si>
    <t>+61-2-9754-1090</t>
  </si>
  <si>
    <t>European Foods Wholesalers Australia</t>
  </si>
  <si>
    <t>PO Box 74</t>
  </si>
  <si>
    <t>Importer, Wholesaler, Distributor, Organic Supplier; Exporter</t>
  </si>
  <si>
    <t>Importer; Distributor</t>
  </si>
  <si>
    <t>Distributor, Exporter, Importer, Manufacturer</t>
  </si>
  <si>
    <t>Andrew Wyles</t>
  </si>
  <si>
    <t>biscuits; cheese; chocolates; coffee; coffee equipment and accessories; condiments; drinking chocolate; flavourings and syrups; fruit juice; gelato; hazelnut spreads; herbal infusions; herbal teas; iced tea; Italian sodas; mineral waters; mineral spa waters; olive oil; pasta; table water; tea; wine and spirits</t>
  </si>
  <si>
    <t>+61-2-9674-2887</t>
  </si>
  <si>
    <t>1366 Heatherton Road</t>
  </si>
  <si>
    <t>+61-3-9793-4828</t>
  </si>
  <si>
    <t>+61-3-9793-4868</t>
  </si>
  <si>
    <t>Asian groceries and frozen foods with a focus on seafood and finger food</t>
  </si>
  <si>
    <t>chai; chocolate powders; coffee; coffee beans; coffee pods; Fairtrade coffee; ground coffee; organic coffee; syrups; tea</t>
  </si>
  <si>
    <t>Manufacturer, Importer, Exporter, Distributor, Wholesaler, Organic Supplier</t>
  </si>
  <si>
    <t>Confectionery Trading Co.</t>
  </si>
  <si>
    <t>Gordon Ogilvie</t>
  </si>
  <si>
    <t>+61-2-9743-8631</t>
  </si>
  <si>
    <t>+61-2-9743-8619</t>
  </si>
  <si>
    <t>sales@ctcaustralia.com</t>
  </si>
  <si>
    <t>www.ctcaustralia.com</t>
  </si>
  <si>
    <t>confectionery; eucalyptus; fruca sticks; fantasy belts; sour rollers; yoghurt fruits and sea salt flakes</t>
  </si>
  <si>
    <t>Distributor, Importer</t>
  </si>
  <si>
    <t>PO Box 342</t>
  </si>
  <si>
    <t>Reservoir, VIC 3073</t>
  </si>
  <si>
    <t>sales@coreco.com.au</t>
  </si>
  <si>
    <t>service@changs.com</t>
  </si>
  <si>
    <t>canned cat food; canned fruits; canned soups; canned tomatoes; frozen vegetables; gluten free noodles and sauces; herbs &amp; spices; instant noodles; oriental sauces; pickles; relishes/chutneys; tea; tomato paste</t>
  </si>
  <si>
    <t>www.daabon.com/australia</t>
  </si>
  <si>
    <t>Organic Products:  dried bananas; freeze dried coffee; rapadura (panela - evaporated molasses); raw sugar; table spreads (sunflower &amp; omega3)</t>
  </si>
  <si>
    <t>Dallas International</t>
  </si>
  <si>
    <t>135 Bamfield Road</t>
  </si>
  <si>
    <t>Heidelberg Heights, VIC 3081</t>
  </si>
  <si>
    <t>+61-3-9458-8000</t>
  </si>
  <si>
    <t>+61-3-9458-8001</t>
  </si>
  <si>
    <t>www.dallasinternational.com.au</t>
  </si>
  <si>
    <t>Delta Sales</t>
  </si>
  <si>
    <t>Anthony Beris</t>
  </si>
  <si>
    <t>17-21 Hodgson Street</t>
  </si>
  <si>
    <t>Brunswick, VIC 3056</t>
  </si>
  <si>
    <t>+61-3-9380-4442</t>
  </si>
  <si>
    <t>+61-3-9387-5693</t>
  </si>
  <si>
    <t>detasal@bigpond.net.au</t>
  </si>
  <si>
    <t>www.deltasales.com.au</t>
  </si>
  <si>
    <t>continental foodstuffs; olive oil; olives; cheeses</t>
  </si>
  <si>
    <t>Northbridge, WA 6865</t>
  </si>
  <si>
    <t>+61-8-9328-7455</t>
  </si>
  <si>
    <t>+61-8-9328-7620</t>
  </si>
  <si>
    <t>orders@europeanfoods.com.au</t>
  </si>
  <si>
    <t>www.europeanfoods.com.au</t>
  </si>
  <si>
    <t>Robbie Mayer</t>
  </si>
  <si>
    <t>+61-2-9669-2211</t>
  </si>
  <si>
    <t>+61-2-9669-1051</t>
  </si>
  <si>
    <t>info@mayers.com.au</t>
  </si>
  <si>
    <t>www.mayers.com.au</t>
  </si>
  <si>
    <t>Importer, Distributor, Organic Supplier, Exporter</t>
  </si>
  <si>
    <t>Fine Food Agencies</t>
  </si>
  <si>
    <t>Hugh Hamilton</t>
  </si>
  <si>
    <t>PO Box 390</t>
  </si>
  <si>
    <t>Acacia Ridge, QLD 4110</t>
  </si>
  <si>
    <t>+61-7-3273-4522</t>
  </si>
  <si>
    <t>+61-7-3273-2699</t>
  </si>
  <si>
    <t>www.finefoodagencies.com.au</t>
  </si>
  <si>
    <t>First Ray</t>
  </si>
  <si>
    <t>PO Box 48</t>
  </si>
  <si>
    <t>Kew East, VIC 3102</t>
  </si>
  <si>
    <t>info@firstray.com.au</t>
  </si>
  <si>
    <t>www.firstray.com.au</t>
  </si>
  <si>
    <t>Importer, Distributor, Organic Supplier, Wholesaler</t>
  </si>
  <si>
    <t>Fowlers Vacola Australia</t>
  </si>
  <si>
    <t>Nicole Roy</t>
  </si>
  <si>
    <t>23-25 Racecourse Road</t>
  </si>
  <si>
    <t>North Melbourne, VIC 3051</t>
  </si>
  <si>
    <t>+61-3-9329-7799</t>
  </si>
  <si>
    <t>+61-3-9329-9899</t>
  </si>
  <si>
    <t>nroy@fowlersvacola.com.au</t>
  </si>
  <si>
    <t>www.fowlersvacola.com.au</t>
  </si>
  <si>
    <t>Importer, Distributor, Manufacturer, Exporter</t>
  </si>
  <si>
    <t>www.gafcontrol.com.au</t>
  </si>
  <si>
    <t>kaliopi.gaganis@gaganisbros.com.au</t>
  </si>
  <si>
    <t>Gluten Free Co, The</t>
  </si>
  <si>
    <t>213 Ruffles Road</t>
  </si>
  <si>
    <t>Willowvale, QLD 4209</t>
  </si>
  <si>
    <t>+61-7-5546-7582</t>
  </si>
  <si>
    <t>+61-7-5546-7322</t>
  </si>
  <si>
    <t>certified organic gluten free dry goods, mueslis, flour</t>
  </si>
  <si>
    <t>Importer, Manufacturer, Organic Supplier, Wholesaler</t>
  </si>
  <si>
    <t>Gourmet Organic Herbs</t>
  </si>
  <si>
    <t>3/8 Stockyard Place</t>
  </si>
  <si>
    <t>West Gosford, NSW 2250</t>
  </si>
  <si>
    <t>+61-2-4323-7556</t>
  </si>
  <si>
    <t>+61-2-4322-8557</t>
  </si>
  <si>
    <t>enquiries@gourmet-organics.com.au</t>
  </si>
  <si>
    <t>www.gourmet-organics.com.au</t>
  </si>
  <si>
    <t>Anthony King</t>
  </si>
  <si>
    <t>anthonyk@grocerycorp.com.au</t>
  </si>
  <si>
    <t xml:space="preserve"> Private Box 6565</t>
  </si>
  <si>
    <t>Paul van Straalen</t>
  </si>
  <si>
    <t>Peter Nikolakopolous</t>
  </si>
  <si>
    <t>Saverio Valmorbida</t>
  </si>
  <si>
    <t>Patrick Pow</t>
  </si>
  <si>
    <t>Sergio Correa</t>
  </si>
  <si>
    <t>Philip Rougon</t>
  </si>
  <si>
    <t>Harry Friedman</t>
  </si>
  <si>
    <t>Tony McKay</t>
  </si>
  <si>
    <t>John Yee</t>
  </si>
  <si>
    <t>Roger Pitt</t>
  </si>
  <si>
    <t>Lily Jankulovski</t>
  </si>
  <si>
    <t>Ely Schachna</t>
  </si>
  <si>
    <t>Richard G. Whelpdale</t>
  </si>
  <si>
    <t>Bernard Yiu</t>
  </si>
  <si>
    <t>Abul Hasnat</t>
  </si>
  <si>
    <t>Naldo Pacchini Jnr.</t>
  </si>
  <si>
    <t>Phil Simonson</t>
  </si>
  <si>
    <t>Jacques Vasseur</t>
  </si>
  <si>
    <t>Australian Importers of Grocery Products</t>
  </si>
  <si>
    <t>This partial list is furnished with the understanding that no discrimination is intended and no guarantee of reliability is implied.</t>
  </si>
  <si>
    <t>Contact</t>
  </si>
  <si>
    <t>Position</t>
  </si>
  <si>
    <t>Company Name</t>
  </si>
  <si>
    <t>Address 1</t>
  </si>
  <si>
    <t>City/State/Zip</t>
  </si>
  <si>
    <t>Email Address</t>
  </si>
  <si>
    <t>Web Address</t>
  </si>
  <si>
    <t>Fax Number</t>
  </si>
  <si>
    <t>mail@abellemon.com.au</t>
  </si>
  <si>
    <t>info@ayam.net.au</t>
  </si>
  <si>
    <t>info@candybrokers.com.au</t>
  </si>
  <si>
    <t>info@centrafinefoods.com.au</t>
  </si>
  <si>
    <t>consumer@cerebos.com.au</t>
  </si>
  <si>
    <t>coffee@coffex.com.au</t>
  </si>
  <si>
    <t>admin@confectionerylink.com.au</t>
  </si>
  <si>
    <t>PO Box 205</t>
  </si>
  <si>
    <t>Westgate Post Office, NSW 2048</t>
  </si>
  <si>
    <t>+61-2-8585-3900</t>
  </si>
  <si>
    <t>+61-2-9568-3959</t>
  </si>
  <si>
    <t>Basile Imports</t>
  </si>
  <si>
    <t>PO Box 714</t>
  </si>
  <si>
    <t>Bayswater, VIC 3153</t>
  </si>
  <si>
    <t>+61-3-9762-9311</t>
  </si>
  <si>
    <t>+61-3-9762-9422</t>
  </si>
  <si>
    <t>www.basile.com.au</t>
  </si>
  <si>
    <t>antipasto products; biscuits; cake decorating; cakes; canned fish; canned tomatoes; canned vegetables; caper; cheese; coffee; condiments; cooking needs; dairy; dried vegetables; fruit liqueurs; fruit nectars; funghi porcini; gnocchi; grissini sticks; herbs and spices; jams; legumes; liquors; mineral waters; nougat; oils; olives; pasta; pasta sauces; pesto; polenta; preserved vegetables; rice; salad needs; soft drinks; sour cherries; spirits and liqueurs; spreads; tomato sauces; vinegar; wines</t>
  </si>
  <si>
    <t>Distributor, Importer, Manufacturer</t>
  </si>
  <si>
    <t>Gabriele Peroni</t>
  </si>
  <si>
    <t>4 Bruthen Street</t>
  </si>
  <si>
    <t>Preston, VIC 3072</t>
  </si>
  <si>
    <t>+61-3-9495-8200</t>
  </si>
  <si>
    <t>+61-3-9416-8112</t>
  </si>
  <si>
    <t>admin@bonfood.com.au</t>
  </si>
  <si>
    <t>www.bonfood.com.au</t>
  </si>
  <si>
    <t>PO Box 379</t>
  </si>
  <si>
    <t xml:space="preserve">Salisbury South  SA  5106 </t>
  </si>
  <si>
    <t>Distributor, Importer, Exporter, Manufacturer, Organic Supplier, Supplier, Vendor, Wholesaler</t>
  </si>
  <si>
    <t>www.rivianafoods.com.au</t>
  </si>
  <si>
    <t>Importer, Distributor, Manufacturer, Supplier</t>
  </si>
  <si>
    <t>Rosco Fine Foods</t>
  </si>
  <si>
    <t>Steve Kipri</t>
  </si>
  <si>
    <t>Campsie, NSW 2194</t>
  </si>
  <si>
    <t>+61-2-9789-1088</t>
  </si>
  <si>
    <t>+61-2-9789-2083</t>
  </si>
  <si>
    <t>Safcol Australia*</t>
  </si>
  <si>
    <t>Sandhurst Fine Foods</t>
  </si>
  <si>
    <t>Simped Foods Pty Ltd</t>
  </si>
  <si>
    <t>Importer, Distributor, Manufacturer, Organic Supplier, Wholesaler</t>
  </si>
  <si>
    <t>Ultimo, NSW 2007</t>
  </si>
  <si>
    <t>ncsc@stuartalexander.com.au</t>
  </si>
  <si>
    <t>chocolate truffles; dairy free chocolates; merangues; sugar free biscuits; sugar free chocolate; sugar free confectionery; sugar free jellies; most products also gluten free, low GI, low carb</t>
  </si>
  <si>
    <t>222-224 Faraday Street</t>
  </si>
  <si>
    <t>Carlton, VIC 3053</t>
  </si>
  <si>
    <t>+61-3-9224-1900</t>
  </si>
  <si>
    <t>+61-3-9224-1999</t>
  </si>
  <si>
    <t>www.valcorp.com.au</t>
  </si>
  <si>
    <t>canned fish; canned tomatoes; canned vegetables; hot chocolate; pasta sauce; risotto sauce; roasted coffee; soup</t>
  </si>
  <si>
    <t>Importer, Agent, Broker, Distributor</t>
  </si>
  <si>
    <t>www.mckenziesfoods.com.au</t>
  </si>
  <si>
    <t>www.botanyfoods.com.au</t>
  </si>
  <si>
    <t>+61-8-9358-8600</t>
  </si>
  <si>
    <t>+61-8-9350-5096</t>
  </si>
  <si>
    <t>Importer, Distributor, Vendor, Wholesaler</t>
  </si>
  <si>
    <t>Dandenong   VIC   3175</t>
  </si>
  <si>
    <t>Distributor, Exporter, Importer, Manufacturer, Organic Supplier</t>
  </si>
  <si>
    <t>Austmark International</t>
  </si>
  <si>
    <t>Dennis Johns</t>
  </si>
  <si>
    <t>Level 3, 2 Rowe Street</t>
  </si>
  <si>
    <t>Eastwood, NSW 2122</t>
  </si>
  <si>
    <t>www.austmark.com.au</t>
  </si>
  <si>
    <t>Agent, Importer, Exporter</t>
  </si>
  <si>
    <t>+61-2-9669-4442</t>
  </si>
  <si>
    <t>www.commodityimports.com.au</t>
  </si>
  <si>
    <t>PO Box 575</t>
  </si>
  <si>
    <t>Somerton, VIC 3061</t>
  </si>
  <si>
    <t>artichokes; char-grilled vegetables; eggplant; olives; pickles; sliced jalopena chillies; sundried capsicums (peppers); sundried tomatoes</t>
  </si>
  <si>
    <t>bakery items; cakes; concentrates; frozen desserts; frozen fruits; frozen vegetables; processed fruit &amp; vegetables; shelf stable fruits</t>
  </si>
  <si>
    <t>Michael Caruso</t>
  </si>
  <si>
    <t>Managing Director</t>
  </si>
  <si>
    <t>Company Type</t>
  </si>
  <si>
    <t>Importer, Wholesaler, Manufacturer, Exporter, Supplier</t>
  </si>
  <si>
    <t>Importer, Distributor</t>
  </si>
  <si>
    <t>Importer</t>
  </si>
  <si>
    <t>Importer, Wholesaler</t>
  </si>
  <si>
    <t>Wholesaler, Distributor, Importer, Manufacturer</t>
  </si>
  <si>
    <t>Importer, Agent, Distributor</t>
  </si>
  <si>
    <t>Manufacturer, Importer, Distributor</t>
  </si>
  <si>
    <t>Distributor, Importer, Manufacturer, Organic Supplier, Wholesaler</t>
  </si>
  <si>
    <t>Importer, Distributor, Manufacaturer, Exporter, Wholesaler, Organic Supplier</t>
  </si>
  <si>
    <t>Importer, Distributor, Wholesaler</t>
  </si>
  <si>
    <t>Importer, Wholesaler, Manufacturer</t>
  </si>
  <si>
    <t>Importer, Exporter, Supplier</t>
  </si>
  <si>
    <t>Importer, Distributor, Broker, Wholesaler, Agent, Supplier</t>
  </si>
  <si>
    <t>Manufacturer, Importer, Distributor, Exporter, Wholesaler</t>
  </si>
  <si>
    <t>Paul Essey</t>
  </si>
  <si>
    <t>Importer, Distributor, Manufacturer, Exporter, Wholesaler</t>
  </si>
  <si>
    <t>www.ayam.com</t>
  </si>
  <si>
    <t>www.abellemon.com.au</t>
  </si>
  <si>
    <t>www.allfect.com.au</t>
  </si>
  <si>
    <t>www.candybrokers.com.au</t>
  </si>
  <si>
    <t>www.centrafinefoods.com.au</t>
  </si>
  <si>
    <t>www.cerebos.com.au</t>
  </si>
  <si>
    <t>www.coffex.com.au</t>
  </si>
  <si>
    <t>www.congafoods.com.au</t>
  </si>
  <si>
    <t>www.changs.com</t>
  </si>
  <si>
    <t>www.directus.com.au</t>
  </si>
  <si>
    <t>www.ecofarms.com.au</t>
  </si>
  <si>
    <t>www.grocerycorp.com.au</t>
  </si>
  <si>
    <t>www.hot-shots.com.au</t>
  </si>
  <si>
    <t>www.impmarketing.com.au</t>
  </si>
  <si>
    <t>www.kadac.com.au</t>
  </si>
  <si>
    <t>www.kikkoman.com.au</t>
  </si>
  <si>
    <t>www.menora.com.au</t>
  </si>
  <si>
    <t>www.minervaaust.com.au</t>
  </si>
  <si>
    <t>www.oriental.com.au</t>
  </si>
  <si>
    <t>www.pacchini.com</t>
  </si>
  <si>
    <t>www.safcol.com.au</t>
  </si>
  <si>
    <t>www.stuartalexander.com.au</t>
  </si>
  <si>
    <t>www.sugarlessco.com</t>
  </si>
  <si>
    <t>www.trialiafoods.com.au</t>
  </si>
  <si>
    <t>Phone Number</t>
  </si>
  <si>
    <t xml:space="preserve"> +61-2-9573-1144</t>
  </si>
  <si>
    <t xml:space="preserve"> +61-3-9487-9500</t>
  </si>
  <si>
    <t xml:space="preserve"> +61-3-9484-0764</t>
  </si>
  <si>
    <t xml:space="preserve"> +61-2-4323-2559</t>
  </si>
  <si>
    <t xml:space="preserve"> +61-2-4323-2599</t>
  </si>
  <si>
    <t>Products</t>
  </si>
  <si>
    <t>confectionery; snack foods</t>
  </si>
  <si>
    <t>bakery; crispbead; pasta; pasta sauces</t>
  </si>
  <si>
    <t>confectionery</t>
  </si>
  <si>
    <t>Chief Executive Officer</t>
  </si>
  <si>
    <t>enquiries@anchorfoods.com.au</t>
  </si>
  <si>
    <t>www.anchorfoods.com.au</t>
  </si>
  <si>
    <t>Terry Ryan</t>
  </si>
  <si>
    <t>terry@barilla.net.au</t>
  </si>
  <si>
    <t>www.baskajon.com.au</t>
  </si>
  <si>
    <t>General Manager</t>
  </si>
  <si>
    <t>Director</t>
  </si>
  <si>
    <t>marketing@vittoriacoffee.com</t>
  </si>
  <si>
    <t>Importer, Distributor, Broker, Wholesaler, Organics Supplier</t>
  </si>
  <si>
    <t>Locked Bag 2002</t>
  </si>
  <si>
    <t>Distributor, Importer, Wholesaler</t>
  </si>
  <si>
    <t>Commodity Imports Aust</t>
  </si>
  <si>
    <t>Arthur Kopelowitz</t>
  </si>
  <si>
    <t>+61-2-9669-4441</t>
  </si>
  <si>
    <t>Coreco Fine Foods</t>
  </si>
  <si>
    <t>Sam Piedimonte</t>
  </si>
  <si>
    <t>+61-3-9357-0490</t>
  </si>
  <si>
    <t>+61-3-9357-0731</t>
  </si>
  <si>
    <t>Distributor, Importer, Manufacturer, Wholesaler, Organic Supplier</t>
  </si>
  <si>
    <t>Importer, Broker, Distributor</t>
  </si>
  <si>
    <t>Gaganis Bros</t>
  </si>
  <si>
    <t>Paul Gaganis</t>
  </si>
  <si>
    <t>9-13 Bacon Street</t>
  </si>
  <si>
    <t>+61-8-8346-5766</t>
  </si>
  <si>
    <t>+61-8-8340-0916</t>
  </si>
  <si>
    <t>Agent, Distributor, Importer, Wholesaler</t>
  </si>
  <si>
    <t>www.hormelfoods.com.au</t>
  </si>
  <si>
    <t>Importer, Manufacturer</t>
  </si>
  <si>
    <t>Edmund B. North</t>
  </si>
  <si>
    <t>Moorabbin   VIC    3189</t>
  </si>
  <si>
    <t>www.manassen.com.au</t>
  </si>
  <si>
    <t>PO Box 1133</t>
  </si>
  <si>
    <t>+61-3-9245-7050</t>
  </si>
  <si>
    <t>scalzo@scalzofoods.com.au</t>
  </si>
  <si>
    <t>www.scalzofoods.com.au</t>
  </si>
  <si>
    <t>www.sandhurstfinefoods.com.au</t>
  </si>
  <si>
    <t>19 Milly Court</t>
  </si>
  <si>
    <t>sales@tastytreats.com.au</t>
  </si>
  <si>
    <t>www.tastytreats.com.au</t>
  </si>
  <si>
    <t>info@trialiafoods.com.au</t>
  </si>
  <si>
    <t>Hampden Trading</t>
  </si>
  <si>
    <t>Clive Sher</t>
  </si>
  <si>
    <t>PO Box 1422</t>
  </si>
  <si>
    <t>Bondi Junction, NSW 2022</t>
  </si>
  <si>
    <t>+61-2-9693-6578</t>
  </si>
  <si>
    <t>info@hampdentrading.com.au</t>
  </si>
  <si>
    <t>Distributor, Importer, Organic Supplier, Wholesaler</t>
  </si>
  <si>
    <t>Honest to Goodness</t>
  </si>
  <si>
    <t>PO Box 4182</t>
  </si>
  <si>
    <t>info@goodness.com.au</t>
  </si>
  <si>
    <t>www.goodness.com.au</t>
  </si>
  <si>
    <t>Distributor, Importer, Exporter, Manufacturer, Organic Supplier</t>
  </si>
  <si>
    <t>www.hongaustralia.com.au</t>
  </si>
  <si>
    <t>Importer, Distributor, Manufacturer</t>
  </si>
  <si>
    <t>Ken Henderson</t>
  </si>
  <si>
    <t>+61-3-9315-1000</t>
  </si>
  <si>
    <t>+61-3-9315-1245</t>
  </si>
  <si>
    <t>www.naturescuppa.com</t>
  </si>
  <si>
    <t>+61-2-9728-2288</t>
  </si>
  <si>
    <t>Importer, Distributor, Exporter, Supplier, Wholesaler</t>
  </si>
  <si>
    <t>butter; cheese; chocolate; imported grocery products; pasta; sugar; water</t>
  </si>
  <si>
    <t>hugh@finefoodagencies.com.au</t>
  </si>
  <si>
    <t>biscuits; jams &amp; spreads; soy sauce</t>
  </si>
  <si>
    <t>FMP Marketing</t>
  </si>
  <si>
    <t>+61-2-9960-4762</t>
  </si>
  <si>
    <t>info@fmpmarketing.com.au</t>
  </si>
  <si>
    <t>www.fmpmarketing.com.au</t>
  </si>
  <si>
    <t>Distributor, Importer, Supplier, Wholesaler</t>
  </si>
  <si>
    <t>Formosan Tea</t>
  </si>
  <si>
    <t>Rob Mansfield</t>
  </si>
  <si>
    <t>www.formosantea.com.au</t>
  </si>
  <si>
    <t>Importer, Distributor, Organic Supplier, Supplier, Wholesaler</t>
  </si>
  <si>
    <t>3/51 Chard Road</t>
  </si>
  <si>
    <t>Brookvale, NSW 2100</t>
  </si>
  <si>
    <t>+61-2-8404-0240</t>
  </si>
  <si>
    <t>+61-2-8404-0237</t>
  </si>
  <si>
    <t>Importer, Agent, Distributor, Vendor</t>
  </si>
  <si>
    <t>Hakka</t>
  </si>
  <si>
    <t>18 Millennium Court</t>
  </si>
  <si>
    <t>Silverwater, NSW 2128</t>
  </si>
  <si>
    <t>+61-2-9352-1388</t>
  </si>
  <si>
    <t>+61-2-9648-5229</t>
  </si>
  <si>
    <t>sales@hakka.com.au</t>
  </si>
  <si>
    <t>www.hakka.com.au</t>
  </si>
  <si>
    <t>+61-2-9693-6558</t>
  </si>
  <si>
    <t>Health Attack</t>
  </si>
  <si>
    <t>Hugh Cowan</t>
  </si>
  <si>
    <t>PO Box 302</t>
  </si>
  <si>
    <t>Balmain, NSW 2041</t>
  </si>
  <si>
    <t>enquiries@healthattack.net.au</t>
  </si>
  <si>
    <t>www.healthattack.net.au</t>
  </si>
  <si>
    <t>Holmac Sales</t>
  </si>
  <si>
    <t>+61-1300-738-158</t>
  </si>
  <si>
    <t>www.holmac.com.au</t>
  </si>
  <si>
    <t>Castlecrag, NSW 2068</t>
  </si>
  <si>
    <t>+61-2-9420-3761</t>
  </si>
  <si>
    <t>+61-2-9420-3762</t>
  </si>
  <si>
    <t>+61-2-9645-2288</t>
  </si>
  <si>
    <t>Asian drinks; biscuits; canned food; canned tuna; coconut products; edible oils; frozen fish; frozen shrimp; instant noodles; Jasmine rice; oriental sauces; soy milk; spring roll pastry; varied flours</t>
  </si>
  <si>
    <t>Hong Australia Corporation</t>
  </si>
  <si>
    <t>Hot Shots Australia</t>
  </si>
  <si>
    <t>asparagus spears; balsamic vinegar; butter; canned sliced mangoes; canola oil spray; cheese; coconut cream; coconut milk; cooking sauces; corn kernels; creamed corn; honey; jam; lychees; marmalade; milk powder; olive oil; olive pomace oil; passionfruit pulp; salmon; soups; tea; Thai sweet chilli sauce; tuna; vinegar; whole baby corn; wine vinegar</t>
  </si>
  <si>
    <t>Manufacturer, Distributor, Importer, Export Supplier, Organic Supplier, Supplier, Wholesaler</t>
  </si>
  <si>
    <t>Kailis Bros</t>
  </si>
  <si>
    <t>23 Catalano Road</t>
  </si>
  <si>
    <t>Canning Vale, WA 6155</t>
  </si>
  <si>
    <t>+61-8-9455-8500</t>
  </si>
  <si>
    <t>+61-8-9455-2556</t>
  </si>
  <si>
    <t>info@kailisbros.com.au</t>
  </si>
  <si>
    <t>www.kailisbros.com.au</t>
  </si>
  <si>
    <t>fresh seafood; frozen seafoods; frozen vegetables; smoked and value added seafood</t>
  </si>
  <si>
    <t>Distributor, Importer, Exporter, Manufacturer; Supplier, Wholesaler</t>
  </si>
  <si>
    <t>Importer, Distributor, Exporter, Manufacturer, Organic Supplier</t>
  </si>
  <si>
    <t>Marco Polo Foods Pty Ltd</t>
  </si>
  <si>
    <t>Manufacturer, Importer, Distributor, Wholesaler, Exporter</t>
  </si>
  <si>
    <t>Oriental Merchant Pty Ltd*</t>
  </si>
  <si>
    <t>Nut Farms Australia</t>
  </si>
  <si>
    <t>+61-8-8340-8522</t>
  </si>
  <si>
    <t>+61-8-8340-8244</t>
  </si>
  <si>
    <t>www.nutfarms.com.au</t>
  </si>
  <si>
    <t>confectionery; nut products; nuts</t>
  </si>
  <si>
    <t>www.maharajahschoice.com</t>
  </si>
  <si>
    <t>www.lolliland.com.au</t>
  </si>
  <si>
    <t>+61-2-8916 8360</t>
  </si>
  <si>
    <t>http://www.sunrice.com.au/about-us/contact</t>
  </si>
  <si>
    <t>John Lloyd</t>
  </si>
  <si>
    <t>http://www.rivianafoods.com.au/contactUs.php</t>
  </si>
  <si>
    <t>A. Clouet (Aust)*</t>
  </si>
  <si>
    <t>Abel Lemon Distribution</t>
  </si>
  <si>
    <t>All-Fect Distributors</t>
  </si>
  <si>
    <t>Anchor Foods</t>
  </si>
  <si>
    <t>Barilla Australia*</t>
  </si>
  <si>
    <t>Candy Brokers</t>
  </si>
  <si>
    <t>Centra Fine Foods</t>
  </si>
  <si>
    <t>Coffex Coffee</t>
  </si>
  <si>
    <t>Confectionery Link</t>
  </si>
  <si>
    <t>Cypress &amp; Sons Pty Ltd</t>
  </si>
  <si>
    <t>Daabon Organic Australia</t>
  </si>
  <si>
    <t>Eco Farms</t>
  </si>
  <si>
    <t>Exclusive Food Houses</t>
  </si>
  <si>
    <t>GAF Foods Australia*</t>
  </si>
  <si>
    <t>Grocery Corporation</t>
  </si>
  <si>
    <t>Kadac</t>
  </si>
  <si>
    <t>Kikkoman Australia Pty Ltd*</t>
  </si>
  <si>
    <t>Lolliland</t>
  </si>
  <si>
    <t>Manassen Foods Australia*</t>
  </si>
  <si>
    <t>Menora Foods</t>
  </si>
  <si>
    <t>Minerva Australia Pty Ltd</t>
  </si>
  <si>
    <t>Pacchini (N &amp; E) &amp; Sons</t>
  </si>
  <si>
    <t>Riviana Foods Pty Ltd*</t>
  </si>
  <si>
    <t>Stuart Alexander &amp; Co. Pty Ltd*</t>
  </si>
  <si>
    <t>Sugarless Company</t>
  </si>
  <si>
    <t>Tasty Treats</t>
  </si>
  <si>
    <t>Trialia Foods Australia</t>
  </si>
  <si>
    <t>Ward McKenzie</t>
  </si>
  <si>
    <t>Baska-Jon Fine Foods</t>
  </si>
  <si>
    <t>Cerebos Foods</t>
  </si>
  <si>
    <t>Directus Australia</t>
  </si>
  <si>
    <t>IMP Marketing</t>
  </si>
  <si>
    <t>Ostindo International Pty Ltd</t>
  </si>
  <si>
    <t>Richard Mo</t>
  </si>
  <si>
    <t>11 Melissa Place</t>
  </si>
  <si>
    <t>Kings Park, NSW 2148</t>
  </si>
  <si>
    <t>+61-2-8814 8086</t>
  </si>
  <si>
    <t>+61-2-9678 9508</t>
  </si>
  <si>
    <r>
      <t xml:space="preserve">Coconut milk &amp; cream, coconut powder, Asian sauces (oyster, fish, blackbean hoisin, plum, teriyaki, soya, sweet &amp; sour, honey soy); chili sauces (hot, sweet, Thai sweet, garlic); Malaysian sauces (laksa, rendang, sambal, curry); Thai pastes (green &amp; red); Malaysian pastes (curry &amp; laksa); sago dessert; condiments (curry powder, satay seasoning); satay sauce; instant noodles; canned tuna; crab meat; basmati rice; 100+ isotonic drink; dried mushrooms; French gourmet spreads &amp; paté; massaman curry paste; panang curry paste.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organic light coconut cream &amp; milk</t>
    </r>
  </si>
  <si>
    <t>+61-2-4646 1666</t>
  </si>
  <si>
    <r>
      <t xml:space="preserve">Antipasto; balsamic vinegar; canola oil; coffee; health foods; herbal teas; olive oil;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; olive oil, pasta, tea, vinegar</t>
    </r>
  </si>
  <si>
    <t>31-33 Parramatta Road</t>
  </si>
  <si>
    <t>Lidcombe   NSW   2141</t>
  </si>
  <si>
    <t>+61-2-9748 1100</t>
  </si>
  <si>
    <t xml:space="preserve"> +61-2-9748 3771</t>
  </si>
  <si>
    <t>P.O. Box 143</t>
  </si>
  <si>
    <t>Freemantle   WA   6163</t>
  </si>
  <si>
    <t>+61-8-9314-4200</t>
  </si>
  <si>
    <t>+61-8-9314-4201</t>
  </si>
  <si>
    <r>
      <t xml:space="preserve">cake &amp; baking mixes; commercial contracts; cooking needs; cordial; flour; food service; herbs &amp; spices; Indian foods; international meals; preserved vegetables; rice; sugar; vinegar. </t>
    </r>
    <r>
      <rPr>
        <sz val="10"/>
        <color rgb="FF00B050"/>
        <rFont val="Verdana"/>
        <family val="2"/>
      </rPr>
      <t xml:space="preserve">ORGANIC PRODUCTS: </t>
    </r>
    <r>
      <rPr>
        <sz val="10"/>
        <rFont val="Verdana"/>
        <family val="2"/>
      </rPr>
      <t>plain &amp; self raising flour</t>
    </r>
  </si>
  <si>
    <t>David While</t>
  </si>
  <si>
    <t>P.O. Box 93</t>
  </si>
  <si>
    <t>Collaroy, NSW 2097</t>
  </si>
  <si>
    <t>+61-2-9971 1955</t>
  </si>
  <si>
    <t>+61-2-9971 1544</t>
  </si>
  <si>
    <t>david@anglorish.com.au</t>
  </si>
  <si>
    <t>cake mix; cereals; chocolate drinks; coffee mixes; milk shakes; nuts; porridge; snacks; soups; steamed puddings; thick shake mixes; yoghurt drinks; yoghurt mixes</t>
  </si>
  <si>
    <t>+61-2-4647 0068</t>
  </si>
  <si>
    <t>Anglo-Irish Trading</t>
  </si>
  <si>
    <t>Arquilla Bulk Trading</t>
  </si>
  <si>
    <t>159 Allen Street</t>
  </si>
  <si>
    <t>+61-2-9560 9733</t>
  </si>
  <si>
    <t>+61-2-9550 9731</t>
  </si>
  <si>
    <t>arquilla@arquilla.com</t>
  </si>
  <si>
    <t>www.arquilla.com</t>
  </si>
  <si>
    <t>beverages; biscuits; canned tomatoes; cheese; extra virgin olive oil; fish; olive oil; pasta; pickled vegetables; vinegar</t>
  </si>
  <si>
    <t>+61-2-9858 4990</t>
  </si>
  <si>
    <t>+61-2-9858 4997</t>
  </si>
  <si>
    <t>Australian Grocery Solutions</t>
  </si>
  <si>
    <t>Rodney Meaker</t>
  </si>
  <si>
    <t>27-29 Micro Circuit</t>
  </si>
  <si>
    <t>Dandenong South, VIC   3175</t>
  </si>
  <si>
    <t>+61-3-8768 6694</t>
  </si>
  <si>
    <t>+61-3-8768 6691</t>
  </si>
  <si>
    <t>www.grocerysolutions.com.au</t>
  </si>
  <si>
    <t>childrens sparkling drinks; goji juice; gluten-free biscuits; gluten-free pasta, rooibos tea; seasonings &amp; marinades</t>
  </si>
  <si>
    <t>Agent, Distributor, Exporter, Importer, Manufacturer, Supplier, Vendor</t>
  </si>
  <si>
    <t>Bakemark</t>
  </si>
  <si>
    <t>John Papworth</t>
  </si>
  <si>
    <t>201 Miller Street</t>
  </si>
  <si>
    <t>North Sydney, NSW 2060</t>
  </si>
  <si>
    <t>+61-1300 362 468</t>
  </si>
  <si>
    <t>chris@bakemark.com.au</t>
  </si>
  <si>
    <t>www.bakemark.com.au</t>
  </si>
  <si>
    <t>baguettes; bread rolls; cake bars; cakes; hot cross buns; naan breads; pitta breads; slices</t>
  </si>
  <si>
    <t>foodandwine@basile.com.au</t>
  </si>
  <si>
    <t>sales@baskajon.com.au</t>
  </si>
  <si>
    <t>+61-2-9573-1122</t>
  </si>
  <si>
    <r>
      <t xml:space="preserve">Biscuits &amp; cookies; chocolate &amp; confectionery; condiments &amp; dressings; coffee, tea &amp; beverages; jams &amp; spreads; health bars &amp; snacks; mushroom products; oil &amp; vinegars; </t>
    </r>
    <r>
      <rPr>
        <sz val="10"/>
        <color rgb="FF00B050"/>
        <rFont val="Verdana"/>
        <family val="2"/>
      </rPr>
      <t>organic (chocolate; full cream milk powders; cocoa; tea; coffee; past &amp; more)</t>
    </r>
    <r>
      <rPr>
        <sz val="10"/>
        <rFont val="Verdana"/>
        <family val="2"/>
      </rPr>
      <t>; pasta &amp; sauces; preserves; spices &amp; seasonings; fish; cheese; crispbreads &amp; crackers</t>
    </r>
  </si>
  <si>
    <t>Bercat</t>
  </si>
  <si>
    <t>Wilfried Menke</t>
  </si>
  <si>
    <t>13/595 Princes Highway</t>
  </si>
  <si>
    <t>PO Box 63</t>
  </si>
  <si>
    <t>Revesby North, NSW 2212</t>
  </si>
  <si>
    <t>+61-2-9792 1094</t>
  </si>
  <si>
    <t>+61-2-9792 1086</t>
  </si>
  <si>
    <t>info@bercat.com.au</t>
  </si>
  <si>
    <t>www.bercat.com.au</t>
  </si>
  <si>
    <t>Fairtrade &amp; organic coffees &amp; teas</t>
  </si>
  <si>
    <t>BH Fine Foods</t>
  </si>
  <si>
    <t>Distributor, Importer, Manufacturer, Online Shopping, Organic Supplier, Wholesaler</t>
  </si>
  <si>
    <t>PO Box 6818</t>
  </si>
  <si>
    <t>St Kilda Rd Central, VIC 3074</t>
  </si>
  <si>
    <t>+61-3-9530 2084</t>
  </si>
  <si>
    <t>info@bhfinefoods.com.au</t>
  </si>
  <si>
    <t>www.bhfinefoods.com.au</t>
  </si>
  <si>
    <t>biscuits; bottled water; canned fruit &amp; vegetables; cappuccino powder, iced coffee sachets; olives; pastry; spreads; whipped toppings; white tea; yerba mate</t>
  </si>
  <si>
    <t>Big Sister Foods</t>
  </si>
  <si>
    <t>44a Wharf Road</t>
  </si>
  <si>
    <t>Ermington, NSW 2115</t>
  </si>
  <si>
    <t>+61-2-9804 6111</t>
  </si>
  <si>
    <t>+61-2-9804 6703</t>
  </si>
  <si>
    <t>info@fowlersvacola.com.au</t>
  </si>
  <si>
    <t>biscuits; brownies; cakes; canned cakes &amp; puddings; condiments; cookies; fruit cakes; fruit mince pies; fruit pies; glacé cherries; glacé peel; glacé pineapple; muffins; plum puddings; portion-control bakery products; self-saucing puddings; shortbread; slices; tarts</t>
  </si>
  <si>
    <t>Exporter, Importer, Manufacturer, Wholesaler</t>
  </si>
  <si>
    <t>+61-2-8755 7400</t>
  </si>
  <si>
    <t>+61-2-9642 6911</t>
  </si>
  <si>
    <t>Bonfood*</t>
  </si>
  <si>
    <t>anchovies; balsamic vinegar; beans; biscuits; cheese; chocolates; codfish; coffee; colombe (seasonal cakes); confectionery; cous cous; croissants; flour; fruit juices; gluten free pasta, biscuits &amp; mixes; gnocchi; grilled vegetables; grissini; Italian jams; Italian confectionery; Italian flavored mineral water; marinated vegetables; mayonnaise; mineral water; olive oil; olives; oven-baked snacks; panettone; parma; pasta; pasta sauces; pesto; polenta; rice; roasted peppers; Spanish olives; stock cubes; stockfish; tomato products; tuna; wine vinegar</t>
  </si>
  <si>
    <t>Botany International Foods</t>
  </si>
  <si>
    <t>Joint Director</t>
  </si>
  <si>
    <t>Castle Hill   NSW   2154</t>
  </si>
  <si>
    <t>+61-2-9899-4477</t>
  </si>
  <si>
    <t>+61-2-9899-4491</t>
  </si>
  <si>
    <r>
      <t xml:space="preserve">biscuits; bottled vegetables; breads; cakes; cheese; chocolate; chutney; coffee; confectionery; curries; delicatessen; dips; gourmet deli products; jams; olives; pickles; salad dressing; soups; soy products; spices.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biscuits; olive oil; olives; soy, tofu.</t>
    </r>
  </si>
  <si>
    <t>Unit 1, 665 Gardeners Road</t>
  </si>
  <si>
    <t>Mascot, NSW 2020</t>
  </si>
  <si>
    <t>+61-2-9531-6022</t>
  </si>
  <si>
    <t>+61-2-9700 8279</t>
  </si>
  <si>
    <t>Silverwater DC   NSW   1811</t>
  </si>
  <si>
    <t>+61-2-9748-0299</t>
  </si>
  <si>
    <t>+61-2-9748-1915</t>
  </si>
  <si>
    <t>Capilano Honey</t>
  </si>
  <si>
    <t>Roger Masters</t>
  </si>
  <si>
    <t>PO Box 531</t>
  </si>
  <si>
    <t>Inala, QLD 4077</t>
  </si>
  <si>
    <t>+61-7-3712 8282</t>
  </si>
  <si>
    <t>+61-7-3712 8286</t>
  </si>
  <si>
    <t>honey@capilano.com.au</t>
  </si>
  <si>
    <t>www.capilano.com.au</t>
  </si>
  <si>
    <t>Honey</t>
  </si>
  <si>
    <t>Exporter, Importer, Manufacturer, Organic Supplier, Supplier</t>
  </si>
  <si>
    <t>Hindmarsh, SA 5007</t>
  </si>
  <si>
    <t>Casa Italia Gourmet Foods &amp; Wine</t>
  </si>
  <si>
    <t>PO Box 4563</t>
  </si>
  <si>
    <t>North Rocks, NSW 2151</t>
  </si>
  <si>
    <t>sales@casaitalia.com.au</t>
  </si>
  <si>
    <t>www.casaitalia.com.au</t>
  </si>
  <si>
    <t>Balsamic vinegar, biscuits; chocolate; coffee; goods in oil; gourmet pasta; liqueur; nougat; olive oil; Panforte; pastries; spirits; wine</t>
  </si>
  <si>
    <t>+61-2-9114 8722</t>
  </si>
  <si>
    <t>+61-2-9114 8729</t>
  </si>
  <si>
    <t>P.O. Box 123</t>
  </si>
  <si>
    <t>Welshpool DC   WA   6986</t>
  </si>
  <si>
    <t>Seven Hills   NSW   2147</t>
  </si>
  <si>
    <t>+61-2-9624-5200</t>
  </si>
  <si>
    <t>coating mixes; coffee - roasted, ground; cook-in sauces; cooking ingredients; custard powders; dry mix sauces &amp; gravies; pepper; salad dressings; salt; stuffing mixes; table sauces; tomato paste; tomato sauce; UHT custards/desserts</t>
  </si>
  <si>
    <t>Chenco Foods</t>
  </si>
  <si>
    <t>www.chencofoods.com.au</t>
  </si>
  <si>
    <t>Distributor, Importer, Wholesaler, Supplier</t>
  </si>
  <si>
    <t>58 Dawson Street</t>
  </si>
  <si>
    <t>Brunswick   VIC   3056</t>
  </si>
  <si>
    <t>+61-3-9380-6200</t>
  </si>
  <si>
    <t>PO Box 113</t>
  </si>
  <si>
    <t>enquiries@commodityimports.com.au</t>
  </si>
  <si>
    <t>cocoa powder; coconut; dried fruits, seeds; nuts; frozen fruit; green coffee</t>
  </si>
  <si>
    <t>beverages; canned fish; cheese; coffee; condiments; olive oil; pasta; pasta sauces; rice; sardines; tomato products</t>
  </si>
  <si>
    <t>Suite 7, 202 Ferntree Gully Road</t>
  </si>
  <si>
    <t>Notting Hill, VIC 3168</t>
  </si>
  <si>
    <t>+61-3-8588 3100</t>
  </si>
  <si>
    <t>+61-3-8588-3111</t>
  </si>
  <si>
    <r>
      <t xml:space="preserve">biscuits (seasonal &amp; non-seasonal); bubble gum; caramels chocolate; Christmas chocolate calendars; fudge; general novelties; gummies; lollipops; jelly/candy products; mints; </t>
    </r>
    <r>
      <rPr>
        <sz val="10"/>
        <color rgb="FF00B050"/>
        <rFont val="Verdana"/>
        <family val="2"/>
      </rPr>
      <t>organic candies</t>
    </r>
    <r>
      <rPr>
        <sz val="10"/>
        <rFont val="Verdana"/>
        <family val="2"/>
      </rPr>
      <t>; pocket pack candies; seasonal and non seasonal novelties; toffees; confectionery</t>
    </r>
  </si>
  <si>
    <t>Distributor, Exporter, Importer, Organic Supplier, Supplier</t>
  </si>
  <si>
    <r>
      <t xml:space="preserve">Importers of fine Italian &amp; Dutch foods;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beans; biscuits; canned fruit; legumes; oregano leaves; pasta; peeled &amp; diced tomatoes; sauces; soups; tomatoes</t>
    </r>
  </si>
  <si>
    <t>Costa Fine Foods</t>
  </si>
  <si>
    <t>Tony Costa</t>
  </si>
  <si>
    <t>PO Box 6489</t>
  </si>
  <si>
    <t>+61-2-9748 8201</t>
  </si>
  <si>
    <t>+61-2-9748 8202</t>
  </si>
  <si>
    <t>sales@costafinefood.com.au</t>
  </si>
  <si>
    <t>www.costafinefood.com.au</t>
  </si>
  <si>
    <t>biscuits; cakes; canned beans; egg pasta; grissini; imported cheeses; mineral water; olive oils; pasta; pasta sauce; pesto pates &amp; creams; rices; sundried tomatoes &amp; marinades; vegetable oils; vinegars</t>
  </si>
  <si>
    <t>Country Chef</t>
  </si>
  <si>
    <t>PO Box 108</t>
  </si>
  <si>
    <t>Woombye, QLD 4559</t>
  </si>
  <si>
    <t>+61-7-5467 6733</t>
  </si>
  <si>
    <t>+61-7-5445 1233</t>
  </si>
  <si>
    <t>marketing@countrychef.com.au</t>
  </si>
  <si>
    <t>www.countrychef.com.au</t>
  </si>
  <si>
    <t>banana bread; choux pastry products; desserts; diet products; patisserie tarts; pavlovas</t>
  </si>
  <si>
    <t>Importer, Manufacturer, Supplier, Vendor</t>
  </si>
  <si>
    <t>Country Cuisine</t>
  </si>
  <si>
    <t>Phillipa Wooller</t>
  </si>
  <si>
    <t>PO Box 79</t>
  </si>
  <si>
    <t>Daylesford, VIC 3460</t>
  </si>
  <si>
    <t>+61-3-5348 4141</t>
  </si>
  <si>
    <t>+61-3-5348 4066</t>
  </si>
  <si>
    <t>info@countrycuisine.com.au</t>
  </si>
  <si>
    <t>www.countrycuisine.com.au</t>
  </si>
  <si>
    <t>chilli/lime mayonnaise; chutneys; dressings; jams; jellies; lime/coriander tartare sauce; pasta sauces; pickles; roasted garlic aioli; vinegars</t>
  </si>
  <si>
    <t>Importer, Manufacturer, Wholesaler</t>
  </si>
  <si>
    <t>C-Store Distribution</t>
  </si>
  <si>
    <t>Chris Stock</t>
  </si>
  <si>
    <t>Branch General Manager</t>
  </si>
  <si>
    <t>65 Deeds Road</t>
  </si>
  <si>
    <t>North Plymton, SA 5037</t>
  </si>
  <si>
    <t>+61-8-8295 3544</t>
  </si>
  <si>
    <t>+61-8-8295 6180</t>
  </si>
  <si>
    <t>chris.stock@metcash.com</t>
  </si>
  <si>
    <t>biscuits; chilled; confectionery; frozen; grocery; snacks</t>
  </si>
  <si>
    <t>Private Mail Bag 145</t>
  </si>
  <si>
    <t>+61-2-9748-3490</t>
  </si>
  <si>
    <t>+61-2-9648-4475</t>
  </si>
  <si>
    <t>Leanne Townson</t>
  </si>
  <si>
    <t>leanne@dallasinternational.com.au</t>
  </si>
  <si>
    <r>
      <t xml:space="preserve">biscuits; cakes; confectionery; flat bread; general bakers; slices; tarts.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Flat bread</t>
    </r>
  </si>
  <si>
    <t>+61-2-9844-2100</t>
  </si>
  <si>
    <t>+61-2-9817-5581</t>
  </si>
  <si>
    <t>Hunters Hill   NSW   2110</t>
  </si>
  <si>
    <t>peter@directus.com.au</t>
  </si>
  <si>
    <r>
      <t xml:space="preserve">all processed fruits &amp; vegetables; canned fruit &amp; vegetables; erythrosine cherries; frozen fruits; fruit juice concentrates; fruit purees &amp; pastes; ingredients for food service &amp; supermarket; IQF fruit and vegetables; peanut butter; rice crackers; tomato paste; wine.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all processed fruits and vegetables; fruit and vegetable purees; fruit juice concentrates</t>
    </r>
  </si>
  <si>
    <t>Importer, Agent</t>
  </si>
  <si>
    <t>Dorsogna</t>
  </si>
  <si>
    <t>Brad Thomason</t>
  </si>
  <si>
    <t>PO Box 2005</t>
  </si>
  <si>
    <t>Palmyra DC, Palmyra, WA 6961</t>
  </si>
  <si>
    <t>+61-8-6313 6990</t>
  </si>
  <si>
    <t>+61-8-9314 1872</t>
  </si>
  <si>
    <t>www.dorsogna.com.au</t>
  </si>
  <si>
    <t>bacon, continental meats; ham; salamis and associated meats</t>
  </si>
  <si>
    <t>Distributor, Exporter, Importer, Manufacturer, Wholesaler</t>
  </si>
  <si>
    <r>
      <t xml:space="preserve">brown rice crackers; coffee alternative - powder &amp; granules; diabetic chocolate; natural molasses licorice, organic freeze dried coffee; organic pure Ceylon teas; organic roasted ground coffee.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organic teas; chai; peppermint; chamomile; Earl Grey; English breakfast; green and pure Ceylon tea.</t>
    </r>
  </si>
  <si>
    <t>PO Box 71</t>
  </si>
  <si>
    <t>Flemington Markets, NSW 2129</t>
  </si>
  <si>
    <t>+61-2-9764-2833</t>
  </si>
  <si>
    <t>+61-2-9746-6174</t>
  </si>
  <si>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 antipasto; baby food; beetroot chips; bread; butter; canned legumes; canned tomatoes; cereal; certified organic (bulk &amp; prepacked) fruit &amp; vegetables; certified organic potato chips; certified organic products; chai; cheese; cocoa; coffee &amp; teas; confectionery; cookies; corn chips; corn thins; crackers; cream; dips &amp; spreads; dressings; dried fruit; drinks; Fairtrade products; falafelmix; flour &amp; grains; fresh noodles; fruit juices; health bars; heat-&amp;-eat meals; herbs &amp; spices; honey, jams &amp; spreads; legumes; licorice; margarine; milk; miso; muesli &amp; oats; nutritinoal supplements; nuts; oils; olives; pasta sauce; pastas; rice; rice cakes; salt; sauces; snacks; soups/miso/broth; sour cream &amp; dips; soy milk; soy sour cream; sprouted breads; still springwater; stocks; sugar; tahini; tofu; veg burgers; vegetable chips; vegetables; vinegars; water: spring, still &amp; purified; yoghurt</t>
    </r>
  </si>
  <si>
    <t>Quoc Lam</t>
  </si>
  <si>
    <t>ettason@ettason.com.au</t>
  </si>
  <si>
    <t>Asian jelly products; canned Asian fruits &amp; vegetables; condiments; confectionery &amp; snacks; drinks; frozen meals &amp; dim sims; herbal drops; instant noodles; pastes; rice; rice crackers; Singha beer; stir-fry sauces; Tsingtao beer</t>
  </si>
  <si>
    <t>Euro Shopper International Food</t>
  </si>
  <si>
    <t>dutchshop@tpgi.com.au</t>
  </si>
  <si>
    <t>apple sauce; biscuits &amp; patisserie; breakfast lines; bulk sauerkraut; canned vegetables; cocoa; condiments; confectionery; Dutch licorice; frozen herring; gherkins; mackerel; pickles; processed vegetables; red cabbage; rusks; sauces; sweets</t>
  </si>
  <si>
    <t>Distributor; Exporter; Importer, Wholesaler</t>
  </si>
  <si>
    <t>antipasto; cheeses; coffee; confectionery; dried fruit; essenses; liqueurs; nuts; oils; olives; specialty beverages; specialty chocolates; spirits; syrups; vinegars; wine</t>
  </si>
  <si>
    <t>Agent, Distributor, Importer, Manufacturer, Supplier, Wholesaler</t>
  </si>
  <si>
    <t>P.O. Box 1190</t>
  </si>
  <si>
    <t>Moorabbin   VIC   3189</t>
  </si>
  <si>
    <t>+61-3-9555-9588</t>
  </si>
  <si>
    <t>+61-3-9555-9828</t>
  </si>
  <si>
    <t>biscuits; breads &amp; toasts; cakes; canned fruits; canned seafood; chestnut products; chocolate confectionery; cooking chocolate; cooking oil; dressings; dried fruits; dry mushrooms; honey; jams; mustards; olive oil; peanut butter; pickles; relishes; rice; rice crackers; salad needs; salt; seafood; spreads; tea; vanilla beans; vinegar</t>
  </si>
  <si>
    <t>Fibrisol Services Australia</t>
  </si>
  <si>
    <t>Michael Wainwright</t>
  </si>
  <si>
    <t>Heatherton, VIC 3202</t>
  </si>
  <si>
    <t>+61-3-9552 7888</t>
  </si>
  <si>
    <t>+61-3-9551 2788</t>
  </si>
  <si>
    <t>www.fibrisol.com.au</t>
  </si>
  <si>
    <r>
      <t xml:space="preserve">customized food ingredient solutions; seasonings, flavors, spices, functional ingredients, bugs, sprinkles, cures, antioxidants &amp; antibacterials premixed leavening agents &amp; fibrous casings for smallgoods, meat, poultry, dairy bakery, noodle &amp; seafood industries for the SE Asian &amp; Oceania regions.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functional ingredients premixes; sausage meal; seasoning &amp; spice blends.</t>
    </r>
  </si>
  <si>
    <t>+61-3-9896 9800</t>
  </si>
  <si>
    <t>+61-3-9896 9811</t>
  </si>
  <si>
    <r>
      <rPr>
        <sz val="10"/>
        <color rgb="FF00B050"/>
        <rFont val="Verdana"/>
        <family val="2"/>
      </rPr>
      <t>ORGANIC &amp; FAIRTRADE products:</t>
    </r>
    <r>
      <rPr>
        <sz val="10"/>
        <rFont val="Verdana"/>
        <family val="2"/>
      </rPr>
      <t xml:space="preserve"> black tea; green tea, white tea &amp; herbal infustions; fruit bars; iced teas; organic &amp; gluten-free curry pastes and sauces; semi-dried tomatoes; artichoke hearts; grilled peppers; grilled eggplant; marinated olives; sustainably fished tinned fish including tuna, sardines, mackeral, herrings &amp; anchovies in organic oils and dressings; organic tomato sauces &amp; ketchups.</t>
    </r>
  </si>
  <si>
    <t>Geoff Pritchard</t>
  </si>
  <si>
    <t>dried fruit (retail &amp; bulk)</t>
  </si>
  <si>
    <t>285 Cormack Road</t>
  </si>
  <si>
    <t>Wingfield, SA 5013</t>
  </si>
  <si>
    <t>+61-8-8326 1900</t>
  </si>
  <si>
    <t>sales@formosantea.com.au</t>
  </si>
  <si>
    <r>
      <t xml:space="preserve">contract tea packers; herbs; tea; tea bags.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green tea &amp; echinacea bags; green tea bags; organic black &amp; green teas</t>
    </r>
  </si>
  <si>
    <r>
      <t xml:space="preserve">cakes; cookies; slices; puddings; crumpets; frozen savoury pastries; fruit cake; fruit minced pies; glace cherries; glace luxury cakes; jam covers; muffins; party pies; pectin for jam making; plum puddings; preserving waxes.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fruit puddings; low-GI fruit cakes.</t>
    </r>
  </si>
  <si>
    <t>Funtastic Ltd - Confectionery</t>
  </si>
  <si>
    <t>www.funtastic.com.au</t>
  </si>
  <si>
    <t>box chocolates; chocolate surprise eggs; licensed novelty confectionery; novelty confectionery; sour cand;y sugar confectionery; travel sweets</t>
  </si>
  <si>
    <t>Agent, Distributor, Importer, Manufacturer, Supplier</t>
  </si>
  <si>
    <t>biscuits; canned fruit; corned beef (canned); eclairs; fruit cups; marshmallows; nougat; toffees &amp; caramels; confectionery</t>
  </si>
  <si>
    <r>
      <t xml:space="preserve">artichoke hearts; canned and salted fish; canned vegetables; char grilled peppers and eg plants; confectionery; crushed and whole garlic cloves in jars; dips; dolmades and giant beans; dried fruit; fetta cheeses; flour; Greek and Spanish olives; herbs; spices; peas; beans; lentils; nuts; water; Italian and Greek pasta; jams and spreads; local &amp; imported cheeses; nostimini spice; olive oils; pickles; Polish products; pretzels; rusks and biscuits; sheeps milk yoghurt; tomato paste and sauce; Turkish &amp; Greek coffee; vine leaves; wafers.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coffee; dried fruit; flour; organic corn chips; pasta; spelt; tahini; tea</t>
    </r>
  </si>
  <si>
    <t>Global Foods Group</t>
  </si>
  <si>
    <t>Costa Christou</t>
  </si>
  <si>
    <t>114 Christina Road</t>
  </si>
  <si>
    <t>+61-2-9723 5066</t>
  </si>
  <si>
    <t>+61-2-9723 5044</t>
  </si>
  <si>
    <t>sales@gfgroup.com.au</t>
  </si>
  <si>
    <t>www.gfgroup.com.au</t>
  </si>
  <si>
    <t>antipasto; beans; cheeses; coffee; dried fruit; grains &amp; pulses; Greek specialty products; groceries; nuts; oil; olives; pasta; sauces &amp; condiments; seafood; spices; sweets; vinegar</t>
  </si>
  <si>
    <t>info@glutenfreeco.com</t>
  </si>
  <si>
    <t>www.glutenfreeco.com</t>
  </si>
  <si>
    <r>
      <rPr>
        <sz val="10"/>
        <color rgb="FF00B050"/>
        <rFont val="Verdana"/>
        <family val="2"/>
      </rPr>
      <t xml:space="preserve">Organic Products: </t>
    </r>
    <r>
      <rPr>
        <sz val="10"/>
        <rFont val="Verdana"/>
        <family val="2"/>
      </rPr>
      <t>- culinary herbs; organic raw materials - all spice; dijon &amp; grain mustard; organic balsamic vinegar &amp; white wine vinegar.</t>
    </r>
  </si>
  <si>
    <t>dried fruits; fruit spreads; prunes</t>
  </si>
  <si>
    <t>Importer, Agent, Manufacturer, Wholesaler, Exporter</t>
  </si>
  <si>
    <r>
      <t xml:space="preserve">Asian delicacies; Asian finger foods; Chinese frozen vegetables; cuttle fish and prawn balls; fish and meatballs; jumbo and vegetable spring roll; meal ingredients; mini vegetable/prawn/seafood spring foll; Naan breads; noodles; oven bak dim sim and spring roll; prepared meals; rice b alls; roti chapati; roti paratha; spring roll pastry; steamed rice; taro and cassava; Thai fish cake; vegetable curry; vegetable dim sim; yum cha products.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bamboo shoot; broad bean; cassava; garlic sprout; gratedcassava &amp; taro; lotus root slice; mini taro; water chestnut; yellow cassava</t>
    </r>
  </si>
  <si>
    <t>www.artisse.com.au</t>
  </si>
  <si>
    <r>
      <t xml:space="preserve">baby food; biscuits; breakfast cereals; confectionery; corn flak crumbs; gluten-free foods; lollipops; nougat; organic foods; rice crackers; snack bars; spices.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organic breakfast cereals; children's snacks; herbs &amp; spices lollipops, nougat; rice crackers, snack bars.</t>
    </r>
  </si>
  <si>
    <t>Hansells Foods Australia</t>
  </si>
  <si>
    <t>PO Box CP102</t>
  </si>
  <si>
    <t>Condell Park, NSW 2200</t>
  </si>
  <si>
    <t>+61-2-8713 5100</t>
  </si>
  <si>
    <t>+61-2-9792 7822</t>
  </si>
  <si>
    <t>infoau@hansells.com</t>
  </si>
  <si>
    <t>www.hansells.com</t>
  </si>
  <si>
    <t>chilled desserts; cookies; creamy rice; dessert sauces; frozen puddings; frozen Yorkshirt puddings; oven-baked desserts; powdered cordial; powdered milk flavorings; rice bran oil; rice bran oil spread; shelf stable Italian bread; single-serve soups; steamed puddings; Weight Watchers desserts; jellies, custards &amp; mousse</t>
  </si>
  <si>
    <t>+61-2-8719 0454</t>
  </si>
  <si>
    <t>nutritious snacks; snack foods</t>
  </si>
  <si>
    <t>Heritage Fine Chocolates</t>
  </si>
  <si>
    <t>heritage@chocs.com.au</t>
  </si>
  <si>
    <t>www.chocs.com.au</t>
  </si>
  <si>
    <t>boxed chocolates; cooking chocolate; corporate gift packs; Easter &amp; Christmas novelties; gift novelties; hampers; hand-made Belgian chocolates; industrial couverture; restaurant &amp; catering products</t>
  </si>
  <si>
    <t>Agent, Importer, Exporter, Manufacturer, Wholesaler</t>
  </si>
  <si>
    <t>Unit 2, 110 Baling Street</t>
  </si>
  <si>
    <t>Cockburn Central, WA 6164</t>
  </si>
  <si>
    <t>+61-8-9414 8090 or +61-412 092 850 (Cell)</t>
  </si>
  <si>
    <t>Agent, Broker, Distributor, Importer, Organic Supplier, Suppiler, Wholesaler</t>
  </si>
  <si>
    <r>
      <t xml:space="preserve">bagels - plain &amp; poppyseed; fruit juices; juices - ruby grapefruit, mix berry, kiwi, peach, guava, mango, passionfruit, grape, apple, litchi, orange, cranberry; soy milk; wafer biscuits.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mayonnaise</t>
    </r>
  </si>
  <si>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dried fruits; grains; juices; nuts - raw &amp; dry roasted; oilseeds; pulses; seeds; specialty milled grains &amp; flours; spreads; teas</t>
    </r>
  </si>
  <si>
    <t>P.O. Box 113</t>
  </si>
  <si>
    <t>Chester Hill   NSW   2162</t>
  </si>
  <si>
    <t>+61-2-8717-9999</t>
  </si>
  <si>
    <t>Campbellfield, VIC 3061</t>
  </si>
  <si>
    <t>+61-3-9308 6808</t>
  </si>
  <si>
    <t>sales@hot-shots.com.au</t>
  </si>
  <si>
    <t>confectionery; novelty and licensed confectionery; childrens licensed cookies &amp; confectionery; licensed rice snacks; seasonal confectionery</t>
  </si>
  <si>
    <t>Robert Rowe</t>
  </si>
  <si>
    <t>Unit 22, 477 Warrigal Road</t>
  </si>
  <si>
    <t>Moorabbin, Vic 3189</t>
  </si>
  <si>
    <t>+61-3-9556 4800</t>
  </si>
  <si>
    <t>+61-3-9556 4899</t>
  </si>
  <si>
    <t>rrowe@hormelfoods.com.au</t>
  </si>
  <si>
    <t>canned chilli; canned meals; canned meats; microwave meals</t>
  </si>
  <si>
    <t>Ingredientbox</t>
  </si>
  <si>
    <t>St. Leonards, NSW 2060</t>
  </si>
  <si>
    <t>Building B, Garden Floor, 207 Pacific Highway</t>
  </si>
  <si>
    <t>+61-2-8458 4500</t>
  </si>
  <si>
    <t>+8458 4545</t>
  </si>
  <si>
    <t>info@ingredientbox.com.au</t>
  </si>
  <si>
    <t>www.ingredientbox.com.au</t>
  </si>
  <si>
    <t>Agent, Distributor, Importer</t>
  </si>
  <si>
    <t>essential oils; concentrated citrus oils; oleo resins (herb &amp; spice extracts); flavors (natural &amp; NI); IQF &amp; air dried herbs; freeze dried &amp; air dried fruits &amp; vegetables; freeze dried herbs; natural antioxidants; natural flavor enhancers; bitterness blockers; salt enhancers; sweetness enhancers; aromatic chemicals (natural, CO2 extracts from plant, fruit, nuts &amp; vegetables, minerals); soluble calcium, magnesium zinc citrates; vitamins; caretenoids; cocoa &amp; cocoa ingredients; chocolate couvertures &amp; inclusions; omega 3 (liquids &amp; powders)</t>
  </si>
  <si>
    <t>PO Box 139</t>
  </si>
  <si>
    <t>prodinfo@kadac.com.au</t>
  </si>
  <si>
    <r>
      <t xml:space="preserve">organic, natural and fine food products; baby and toddler foods; breakfast cereals; coffee; health food prepack range including psyllium husk; LSA meal; health foods; jams and honey; meal makers; pet food; tabouli; tea;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breakfast cereals; chocolates; creamy style rolled oats; soups; teas &amp; coffees; honey </t>
    </r>
  </si>
  <si>
    <t>Shinichi Yoshiyoka</t>
  </si>
  <si>
    <t>Level 6, 132 Arthur Street</t>
  </si>
  <si>
    <t>North Sydney   NSW   2060</t>
  </si>
  <si>
    <t>+61-2-9923-2533</t>
  </si>
  <si>
    <t>+61-2-9923-2050</t>
  </si>
  <si>
    <t>gary.ward@kikkoman.com.au</t>
  </si>
  <si>
    <t>gluten free soy sauce, marinades &amp; sauces; naturally brewed soy sauce marinades &amp; sauces; oriental sauces seasonings for sushi, tamari soy sauce</t>
  </si>
  <si>
    <t>Krio Krush Basic Foods</t>
  </si>
  <si>
    <t>Allergen free products; gluten-free products; gravies; herbs; marinades; sauces; soups</t>
  </si>
  <si>
    <t>Kingsgrove, NSW 2208</t>
  </si>
  <si>
    <t>+61-2-9502 2004</t>
  </si>
  <si>
    <t>+61-2-9150 8308</t>
  </si>
  <si>
    <t>mail@kriokrush.com.au</t>
  </si>
  <si>
    <t>www.kriokrush.com.au</t>
  </si>
  <si>
    <t>Importer, Manufacturer, Organic Supplier</t>
  </si>
  <si>
    <t>Peter Costelloe</t>
  </si>
  <si>
    <t>+61-2-4646-1122</t>
  </si>
  <si>
    <t>+61-2-4647-1022</t>
  </si>
  <si>
    <t>biscuits; breakfast cereals; chocolate confectionery; Easter eggs; gherkins; jam; sugar confectionery; tea</t>
  </si>
  <si>
    <t>Magic Chef Australia</t>
  </si>
  <si>
    <t>Aureen Fernandez</t>
  </si>
  <si>
    <t>PO Box 2843</t>
  </si>
  <si>
    <t>Rowville, Vic 3178</t>
  </si>
  <si>
    <t>+61-3-9755 8860</t>
  </si>
  <si>
    <t>+61-3-8456 6083</t>
  </si>
  <si>
    <t>choc honeycomb crunch; clearance lines; cooking chocolate - milk, dark &amp; white; dinner mints; egg pasta; excess stocks; natural spring water; vitamin drinks; wafer biscuits</t>
  </si>
  <si>
    <t>Agent, Importer, Distributor, Wholesaler</t>
  </si>
  <si>
    <t>Makmur Enterprises</t>
  </si>
  <si>
    <t>Rudi Tjangdjaja</t>
  </si>
  <si>
    <t>120-128 Murphy Street</t>
  </si>
  <si>
    <t>Richmond, Vic 3121</t>
  </si>
  <si>
    <t>+61-3-9429 5966</t>
  </si>
  <si>
    <t>+61-3-9429 9862</t>
  </si>
  <si>
    <t>makmur@makmur.com.au</t>
  </si>
  <si>
    <t>www.makmur.com.au</t>
  </si>
  <si>
    <t>chicken &amp; prawn rolls; cocktail spring roll; curry puff; dessert pies; mango, pineapple, banana fritter; entertainer packs; large dim sim; mini dim sims; mini spring roll; oven ready cocktail samosas; oven ready cocktail spring rolls; party packs; pork &amp; chive dumpling; seafood tempura; sesame prawn; yum cha selection</t>
  </si>
  <si>
    <t>PO Box 88</t>
  </si>
  <si>
    <t>Eastern Creek, NSW 2766</t>
  </si>
  <si>
    <t>+61-2-9421 3100</t>
  </si>
  <si>
    <t>+61-2-9421 3101</t>
  </si>
  <si>
    <r>
      <t xml:space="preserve">biscuits; cakes; canned fish; canned vegetables; cheese; condiments and sauces; confectionery; cooking needs; cooking sauces; desserts; dried fruit; golden syrup; international meals; jams and spreads; maple syrup; mayonnaise; noodles; pasta; pickles; rice; rice snacks; simmer goods; soups; tea; yogurt.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cheese; raisins; shortbread; sultanas</t>
    </r>
  </si>
  <si>
    <r>
      <t xml:space="preserve">biscuits; cocoa; cocoa mixes; confectionery; coffee; roast, ground &amp; instant coffee; tea; water; whiteners.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chocolate confectionery; coffee; tea</t>
    </r>
  </si>
  <si>
    <t>7 Elizabeth Street</t>
  </si>
  <si>
    <t>Campsie   NSW   2194</t>
  </si>
  <si>
    <t>+61-2-9718-8922</t>
  </si>
  <si>
    <t>+61-2-9718-7335</t>
  </si>
  <si>
    <t>www.marcopolofoods.com.au</t>
  </si>
  <si>
    <t>biscuits; cheese; chocolates; herbal teas; honey; iced teas; jams; licorice; mineral water; pickles; slivovitz; soups; vegeta stocks</t>
  </si>
  <si>
    <t>Maxwel Food Products</t>
  </si>
  <si>
    <t>Chris Spratt</t>
  </si>
  <si>
    <t>Unit 1, 39-41 Allingham Street</t>
  </si>
  <si>
    <t>+61-2-9708 2118</t>
  </si>
  <si>
    <t>+61-2-9708 4119</t>
  </si>
  <si>
    <t>sales@maxwellfoods.com</t>
  </si>
  <si>
    <t>www.maxwellfoods.com</t>
  </si>
  <si>
    <r>
      <t xml:space="preserve">imported &amp; local dried fruit, processed and frozen fruit &amp; fruit concentrates; imported canned fruit; single serve snack boxes &amp; six-packs; gluten free, natural color &amp; flavor glace cherries.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dried fruit</t>
    </r>
  </si>
  <si>
    <t>PO Box 75</t>
  </si>
  <si>
    <t>Sandown Village, Vic 3171</t>
  </si>
  <si>
    <t>+61-3-8793 3000</t>
  </si>
  <si>
    <t>+61-3-8793 3075</t>
  </si>
  <si>
    <t>antipasto; biscuits, savoury and sweet; black tea; breads; cakes; cheeses; Chinese foods; chocolate sauce; chunky dips, chutney; coconut cream &amp; milk; coffee; condiments; confectionery; cordials; desserts; dijonnaise; dips; dressings; drinking chocolate; fish; herbal teas; herbs &amp; spices; herrings; horseradish; Indian foods; Japanese foods;jellies; licorice; marzipan; mince pies; mustards; noodles, fresh &amp; dried; nougat; nuts; oils; olives; pancakes; panettone; pappadams; pasta; pastes; pickles; pizza bases; potato chips; puddings; rice; rice crackers; frozen salmon; sauces; sauerkraut; snacks; spices and herbs; tea; Thai foods; Vietnamese foods; vinegar; waffles</t>
  </si>
  <si>
    <t>PO Box 4448</t>
  </si>
  <si>
    <t>East Gosford   NSW   2250</t>
  </si>
  <si>
    <t>rwhelpdale@minervaaust.com.au</t>
  </si>
  <si>
    <r>
      <t xml:space="preserve">balsamic vinegar; cooling oil; cooking oil from cereal &amp; fruit - asalea olys; grapeseed oil; olive oil; red &amp; white wine vinegar.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organic extra virgin olive oil</t>
    </r>
  </si>
  <si>
    <t>pevans@nutfarms.com.au</t>
  </si>
  <si>
    <t>10 Westgate Drive</t>
  </si>
  <si>
    <t>Laverton North   VIC   3026</t>
  </si>
  <si>
    <t>+61-3-9250-8133</t>
  </si>
  <si>
    <t>+61-3-9250-8100</t>
  </si>
  <si>
    <r>
      <t xml:space="preserve">beverages; canned fruits; coconut milk; confectionery; convenience meals; cooking pastes; health tonics; instant noodles; Japanese products; Korean products; oriental sauces; prawn crackers; rice; tea.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organic noodles</t>
    </r>
  </si>
  <si>
    <t>P.O. Box 5035</t>
  </si>
  <si>
    <t>Hallam   VIC   3803</t>
  </si>
  <si>
    <t>beans and lentils; Chinese, Japanese and Thai sauces; complete range of Philippino food; curry simmer sauces; easy preparation Indian dinner kits; full range of Indian breads, desserts, sweets and snack foods; herbs and spices; Indian pastes, pickles, chutneys and full range of grocery items; papadams including ready to eat papadams; premium lager; ready-to-eat microwaveable meals</t>
  </si>
  <si>
    <t>P.O. Box 6288</t>
  </si>
  <si>
    <t>Wetherill Park   NSW   2164</t>
  </si>
  <si>
    <t>+61-2-9725-5000</t>
  </si>
  <si>
    <t>+61-2-9725-5094</t>
  </si>
  <si>
    <r>
      <t xml:space="preserve">Asian condiments; canned vegetables; coffee; curry pastes; marinades; organic sauces; pasta sauce; rock salt; sauces; sea salt; wet condiments.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pasta sauce; sauces</t>
    </r>
  </si>
  <si>
    <t>baking aids; breakfast cereals; chocolate spreads; condiments; herbal teas; iced teas; jams; liquid stock; luncheon meats; marinades; meat pastes; meat spreads; mineral water; pickled vegetables; puddings; ready meals; recipe bases; relish; seasonings; snacks; soups; stock cubes &amp; powder; wafers</t>
  </si>
  <si>
    <t>Pokka Australia</t>
  </si>
  <si>
    <t>Tony Yoshida</t>
  </si>
  <si>
    <t>PO Box 806</t>
  </si>
  <si>
    <t>+61-2-9460 0800</t>
  </si>
  <si>
    <t>+61-2-9460 0900</t>
  </si>
  <si>
    <t>info@pokka.com.au</t>
  </si>
  <si>
    <t>www.pokka.com.au</t>
  </si>
  <si>
    <t>ready-to-drink iced teas; green, black with fruit; aloe vera; coffee in a can; sports water</t>
  </si>
  <si>
    <t>Preferred Brands Australia</t>
  </si>
  <si>
    <t>National Business Manager</t>
  </si>
  <si>
    <t>186 Grange Road</t>
  </si>
  <si>
    <t>Fairfield, Vic 3078</t>
  </si>
  <si>
    <t>+61-3-9497 2079</t>
  </si>
  <si>
    <t>+61-3-9497 3338</t>
  </si>
  <si>
    <t>vasantm@bigpond.com.au</t>
  </si>
  <si>
    <t>www.tastybite.com.au</t>
  </si>
  <si>
    <t>a range of ready-to-eat meals; retail &amp; food service</t>
  </si>
  <si>
    <t>Distributor, Importer, Manufacturer, Supplier, Vendor, Wholesaler</t>
  </si>
  <si>
    <t>Vasant Manoharan</t>
  </si>
  <si>
    <t>PO Box 202</t>
  </si>
  <si>
    <t>Dianella, WA 6059</t>
  </si>
  <si>
    <r>
      <t xml:space="preserve">chocolate; confectionery; crispbreads; full range of organic products; health foods; honey; maple syrup; noodles; oat milk; organic almond milk; organic cooking oils; organic dairy milk; organic fruit juices; pasta; pasta sauce; rice cakes; rice milk; soy milk; spreads; tahini; tofu;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almond milk; chai tea; full range of organic juices; full range of organic products; jams; muesli; peanut butter; soy milk.</t>
    </r>
  </si>
  <si>
    <t>Importer, Exporter, Manufacturer, Organic Supplier, Wholesaler</t>
  </si>
  <si>
    <t>ingo@qualityfoodworld.com.au</t>
  </si>
  <si>
    <t>antipasto; bakery; cheese; crackers; dips; drinks; falafel; oils &amp; vinegars; seafood; smallgoods &amp; meats; soups &amp; stews; spices</t>
  </si>
  <si>
    <t>PO Box 1600</t>
  </si>
  <si>
    <t>Ferntree Gully   VIC   3178</t>
  </si>
  <si>
    <t>Foodservice &amp; Retail: antipasto; canned fish; canned fruits; canned vegetables;  condiments; cucumbers; foodservice products; gherkins; goat milk; frissini; meal sauces; miscellaneous pickled vegetables; olive oil; olives; pasta; pate; rice; semi and sun dried tomatoes; sandwich fillers; shelf stable dips; vinegar</t>
  </si>
  <si>
    <t>Robern Menz (MFG)</t>
  </si>
  <si>
    <t>PO Box 460</t>
  </si>
  <si>
    <t>Campbelltown, SA 5074</t>
  </si>
  <si>
    <t>+61-8-8368 7700</t>
  </si>
  <si>
    <t>+61-8-8365 4766</t>
  </si>
  <si>
    <t>rmenz@robernmenz.com.au</t>
  </si>
  <si>
    <t>www.robernmenz.com.au</t>
  </si>
  <si>
    <t>chocolate; confectionery; crown mints; dried fruit; fruchocs; fruit logs; fruit slices; glace fruit; honeycomb; panned lines; pectin fruit gels; sugar confectionery</t>
  </si>
  <si>
    <t>Distributor, Importer, Exporters, Manufacturer, Supplier, Wholesaler</t>
  </si>
  <si>
    <t>Belgian chocolates; confectionery; gourmet foods; seasonal confectionery and gourmet foods; Swiss chocolates</t>
  </si>
  <si>
    <t>www.roscofinefoods.com.au</t>
  </si>
  <si>
    <t>info@roscofinefoods.com.au</t>
  </si>
  <si>
    <t>PO Box 426</t>
  </si>
  <si>
    <t>Royal Foods</t>
  </si>
  <si>
    <t>Eddie Bos</t>
  </si>
  <si>
    <t>PO Box 43</t>
  </si>
  <si>
    <t>Tingalpa, Qld, 4173</t>
  </si>
  <si>
    <t>+61-7-3890 3100</t>
  </si>
  <si>
    <t>+61-7-3890-3400</t>
  </si>
  <si>
    <t>vanbasten@royalfoods.com.au</t>
  </si>
  <si>
    <t>www.royalfoods.com.au</t>
  </si>
  <si>
    <t>authentic Thai products; biscuits; cakes; canned meals; canned soups; canned tuna; cheese; chocolate; coconut milks; creams &amp; blocks; coffee; confectionery; cooking chocolate; desserts; dips; finger foods; fruit spreads; herbs &amp; spices; honey; instant noodles; jams; licorice; meat &amp; fish spreads; mustards; oriental sauces; packet soups; pasta; pate; pickled &amp; semi-preserved fish; pickles; relishes &amp; chutneys; rice; sauces; spreads; tea; variety sauces</t>
  </si>
  <si>
    <t>Andrew Mitchell</t>
  </si>
  <si>
    <t>P.O. Box 1085</t>
  </si>
  <si>
    <t>Elizabeth Vale   SA   5112</t>
  </si>
  <si>
    <t>+61-8-8282-1000</t>
  </si>
  <si>
    <t>+61-8-8282-1099</t>
  </si>
  <si>
    <t>amitchell@safcol.com.au</t>
  </si>
  <si>
    <t>canned abalone; canned and pouch fish; canned and pouch pet food; dry cat food</t>
  </si>
  <si>
    <t>Mimmo Lubrano</t>
  </si>
  <si>
    <t>Sales Manager</t>
  </si>
  <si>
    <t>PO Box 211</t>
  </si>
  <si>
    <t>Miranda   NSW   2228</t>
  </si>
  <si>
    <t>+61-2-9522-4522</t>
  </si>
  <si>
    <t>+61-2-9522-4139</t>
  </si>
  <si>
    <t>mimmo@sandhurstfinefoods.com.au</t>
  </si>
  <si>
    <t>coconut; dehydrated vegetables &amp; fruit; dried fruit; frozen herbs; frozen vegetables; nuts; snack foods</t>
  </si>
  <si>
    <t>Sealord Australia</t>
  </si>
  <si>
    <t>Suite 1, 124-126 Church Street</t>
  </si>
  <si>
    <t>Mark Wilson</t>
  </si>
  <si>
    <t>Executive Manager</t>
  </si>
  <si>
    <t>Brighton, Vic 3066</t>
  </si>
  <si>
    <t>+61-3-9591 5720</t>
  </si>
  <si>
    <t>+61-3-9593 3066</t>
  </si>
  <si>
    <t>myw@sealord.co.nz</t>
  </si>
  <si>
    <t>www.sealord.co.nz</t>
  </si>
  <si>
    <t>seafood - fresh, chilled &amp; frozen</t>
  </si>
  <si>
    <t>Select Brands</t>
  </si>
  <si>
    <t>Stephen O'Shannessy</t>
  </si>
  <si>
    <t>PO Box 146</t>
  </si>
  <si>
    <t>Ryde, NSW 1680</t>
  </si>
  <si>
    <t>+61-2-9807 8500</t>
  </si>
  <si>
    <t>+61-2-9807 8555</t>
  </si>
  <si>
    <t>enquiries@selectbrands.com.au</t>
  </si>
  <si>
    <t>www.selectbrands.com.au</t>
  </si>
  <si>
    <t>frozen meals; frozen seafood</t>
  </si>
  <si>
    <t>Distributor, Importer, Supplier</t>
  </si>
  <si>
    <t>P.O. Box 204</t>
  </si>
  <si>
    <t>Caringbah   NSW   2229</t>
  </si>
  <si>
    <t>+61-2-9521-5384</t>
  </si>
  <si>
    <t>+61-2-9542-3164</t>
  </si>
  <si>
    <t>www.simpedfoods.com.au</t>
  </si>
  <si>
    <t>chocolate coated pretzels; chocolate nuts in boxes; nuts in various sizes; pretzel nuggets; honey mustard and peanut butter; snack food - new boxes - retail pack</t>
  </si>
  <si>
    <t>SRS Qld</t>
  </si>
  <si>
    <t>Nay Raniga</t>
  </si>
  <si>
    <t>146 Mica Street</t>
  </si>
  <si>
    <t>Carole Park, Qld 4300</t>
  </si>
  <si>
    <t>+61-7-3271 4288</t>
  </si>
  <si>
    <t>+61-7-3271 5693</t>
  </si>
  <si>
    <t>info@srsqld.com.au</t>
  </si>
  <si>
    <t>www.srsqld.com.au</t>
  </si>
  <si>
    <t>confectionery; wicked fizz chews; zombi chews; twisteroos; p-nut crackers; onion rings; cheese balls; vege crackers; potato twist; snack foods</t>
  </si>
  <si>
    <t>Exporter, Importer, Manufacturer, Supplier, Vendor</t>
  </si>
  <si>
    <t>Sparkling Beverages</t>
  </si>
  <si>
    <t>Steve Scott</t>
  </si>
  <si>
    <t>32 Sonerton Park Drive</t>
  </si>
  <si>
    <t>+61-3-9308 6681</t>
  </si>
  <si>
    <t>admin@sparklingbeverages.com.au</t>
  </si>
  <si>
    <t>carbonated soft drinks</t>
  </si>
  <si>
    <t>Distributor, Importer, Manufacturer, Exporter, Supplier, Wholesaler</t>
  </si>
  <si>
    <t>SPF Corporation</t>
  </si>
  <si>
    <t>Angelo Phillipou</t>
  </si>
  <si>
    <t>29 Capital Link Drive</t>
  </si>
  <si>
    <t>+61-3-9357 0988</t>
  </si>
  <si>
    <t>+61-3-9357 8966</t>
  </si>
  <si>
    <t>angelo.phillipou@spfcorp.com.au</t>
  </si>
  <si>
    <t>www.southernpacific.com.au</t>
  </si>
  <si>
    <t>Distributor, Importer, Organic Supplier</t>
  </si>
  <si>
    <r>
      <t xml:space="preserve">Asian food; biscuits; canned vegetables; coffee; hot sauces; Indonesian food; pasta; snack kits; tea; Thai food.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capers; garlic cloves; green peppercorns; pink peppercorns</t>
    </r>
  </si>
  <si>
    <t>Spiral Foods</t>
  </si>
  <si>
    <t>James Wilson</t>
  </si>
  <si>
    <t>PO Box 157</t>
  </si>
  <si>
    <t>Annandale, NSW 2040</t>
  </si>
  <si>
    <t>+61-2-8231 4400</t>
  </si>
  <si>
    <t>+61-2-8231 4444</t>
  </si>
  <si>
    <t>info@spiralfoods.com.au</t>
  </si>
  <si>
    <t>www.spiralfoods.com.au</t>
  </si>
  <si>
    <t>Distributor, Exporter, Importer, Organic Supplier, Supplier, Wholesaler</t>
  </si>
  <si>
    <r>
      <t xml:space="preserve">canned beans; chips &amp; crackers; coconut products; condiments; dried foods; gluten-free products; grains; herbs &amp; spices; Japanese sauces; juices &amp; fruit purees; miso; noodles; oil; pasta; pickles; salad dressings; seasonings; snacks; soy milk; soy sauce; spreads; syrups; teas; tomato products; vinegar; bulk products for manufacturing;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juices &amp; fruit purees; organi ketchup; snack ranges; organic pasta sauce; organic salsa; soy sauce; miso, noodles; sauces; vinegrettes &amp; condiments; canned beans; canned tomatoes</t>
    </r>
  </si>
  <si>
    <t>Stahmann Farms Enterprises</t>
  </si>
  <si>
    <t>Andrew Waddell</t>
  </si>
  <si>
    <t>Domestic Sales Manager</t>
  </si>
  <si>
    <t>Locked Bag 9007</t>
  </si>
  <si>
    <t>Toowoomba, Qld 4350</t>
  </si>
  <si>
    <t>+61-7-4699 9400</t>
  </si>
  <si>
    <t>+61-7-4699 9499</t>
  </si>
  <si>
    <t>info@stahmann.com.au</t>
  </si>
  <si>
    <t>www.stahmannfarms.com.au</t>
  </si>
  <si>
    <t>almonds; macadamia nuts; nut mixes; pecan nuts; pine nuts; walnuts</t>
  </si>
  <si>
    <t>Importer, Exporter, Manufacturer, Supplier</t>
  </si>
  <si>
    <t>PO Box 950</t>
  </si>
  <si>
    <t>+61-2-9282-7700</t>
  </si>
  <si>
    <t>+61-2-9282-7600</t>
  </si>
  <si>
    <t>chewing gum; chocolate confectionery; condiments; sauces; sugar confectionery</t>
  </si>
  <si>
    <t>Distributor, Importer, Exporter, Manufacturer, Supplier</t>
  </si>
  <si>
    <t>P.O. Box 309</t>
  </si>
  <si>
    <t>East Brunswick   VIC   3057</t>
  </si>
  <si>
    <t>+61-3-9388-1971</t>
  </si>
  <si>
    <t>+61-3-9387-7069</t>
  </si>
  <si>
    <r>
      <t xml:space="preserve">microwave rice; pet needs; ready to go meals; rice; rice &amp; corn snacks; rice cakes; rice snacks; side dishes.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Medium grain rice</t>
    </r>
  </si>
  <si>
    <t>Supply Warehouse</t>
  </si>
  <si>
    <t>Mark Goldberg</t>
  </si>
  <si>
    <t>Managing Director/Owner</t>
  </si>
  <si>
    <t>355 Warrigal Road</t>
  </si>
  <si>
    <t>Cheltenham, Vic 3192</t>
  </si>
  <si>
    <t>+61-3-9585 8188</t>
  </si>
  <si>
    <t>+61-3-9585 8788</t>
  </si>
  <si>
    <t>mark@supplywarehouse.com.au</t>
  </si>
  <si>
    <t>www.supplywarehouse.com.au</t>
  </si>
  <si>
    <t>residual product management; supermarket clearance specialists</t>
  </si>
  <si>
    <t>Broker, Exporter, Importer, Supplier, Wholesaler</t>
  </si>
  <si>
    <t>Nick Mastrantonis</t>
  </si>
  <si>
    <t>Malaga   WA   6090</t>
  </si>
  <si>
    <t>+61-8-9249-3792</t>
  </si>
  <si>
    <t>+61-8-9249-4249</t>
  </si>
  <si>
    <t>confectionery; bagged lollies; biscuits; bubblegum; candy canes; Easter confectionery; gummies; Halloween &amp; Valentines confectionery; lollies; lollipops; novelty confectionery; sugar-free candy; toy/confectionery; Christmas confectionery</t>
  </si>
  <si>
    <t>Tea Corporation Australia</t>
  </si>
  <si>
    <t>Peter Bimbi</t>
  </si>
  <si>
    <t>+61-3-9699 8500</t>
  </si>
  <si>
    <t>+61-3-9699 2100</t>
  </si>
  <si>
    <t>mail@teacorporationaustralia.com</t>
  </si>
  <si>
    <t>www.teacorporation.com.au</t>
  </si>
  <si>
    <t>Distributor, Importer, Exporter, Organic Supplier, Supplier, Wholesaler</t>
  </si>
  <si>
    <r>
      <t xml:space="preserve">premium grade leaf tea; tisanes;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chamomile; hibiscus flour; lemon balm; lemon grass; psppermint; spearmint</t>
    </r>
  </si>
  <si>
    <t>info@threethrees.com.au</t>
  </si>
  <si>
    <t>apple sauce; BBQ/rib sauce; burger/steak sauce; cranberry sauces; dolmades; mint jelly; olive varieties - anchovy, fetta, marinated; pickled onions; stuffed and green olives; sundried tomaries in olive oil; sweet mustard pickles; sweet spices gherkins</t>
  </si>
  <si>
    <t>P.O. Box 57</t>
  </si>
  <si>
    <t>Noble Park   VIC   3174</t>
  </si>
  <si>
    <t>+61-3-9701-1666</t>
  </si>
  <si>
    <t>+61-3-8796-2890</t>
  </si>
  <si>
    <r>
      <t xml:space="preserve">biscuits; coffee; confectionery; cucumbers; dietary needs; freenut butter; gluten-free choc coated pretzels; gluten-free white coated pretzels; gluten-free products; herring products; horseradish; kosher cheese; kosher gourmet lines; kosher wine; pomegranate juice; ready-to-eat gluten free cakes; seasonal lines; </t>
    </r>
    <r>
      <rPr>
        <sz val="10"/>
        <color rgb="FF00B050"/>
        <rFont val="Verdana"/>
        <family val="2"/>
      </rPr>
      <t>Organic products</t>
    </r>
    <r>
      <rPr>
        <sz val="10"/>
        <rFont val="Verdana"/>
        <family val="2"/>
      </rPr>
      <t>: beetroot juice</t>
    </r>
  </si>
  <si>
    <t>Importer, Distributor, Manufacturer, Organic Supplier, Supplier, Wholesaler</t>
  </si>
  <si>
    <t>United Foods</t>
  </si>
  <si>
    <t>G. Cipolla</t>
  </si>
  <si>
    <t>+61-2-9790 0866</t>
  </si>
  <si>
    <t>+61-2-9793 8046</t>
  </si>
  <si>
    <t>www.unitedfoods.com.au</t>
  </si>
  <si>
    <r>
      <t xml:space="preserve">Asian cakes; canned vegetables; cheeses; couscous; French pate; fruit juices; German; Indian; Italian; jam; olive oil; pasta; pickles; ready meals; Thai; vinegars; yoghurt;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couscous; extra virgin olive oil; herbal teas; pasta</t>
    </r>
  </si>
  <si>
    <t>gcrawford@valcorp.com.au</t>
  </si>
  <si>
    <t>Gary Crawford</t>
  </si>
  <si>
    <t>PO Box 174</t>
  </si>
  <si>
    <t>Altona   VIC   3018</t>
  </si>
  <si>
    <t>+61-3-9398-4011</t>
  </si>
  <si>
    <t>+61-3-9398-2230</t>
  </si>
  <si>
    <t>bi carb soda; coconut; cooking and baking aids; dried fruits and nuts; grains; herbs and spices; legumes and pulses; rice flour; soup mix; toppings</t>
  </si>
  <si>
    <t>Manufacturer, Importer, Exporter, Supplier</t>
  </si>
  <si>
    <t>Wescobee</t>
  </si>
  <si>
    <t>Eduard Planken</t>
  </si>
  <si>
    <t>PO Box 105</t>
  </si>
  <si>
    <t>Bayswater, WA 6053</t>
  </si>
  <si>
    <t>+61-8-9271 8133</t>
  </si>
  <si>
    <t>+61-8-9271 1025</t>
  </si>
  <si>
    <t>www.wescobee.com</t>
  </si>
  <si>
    <t>enquiries@wescobee.com</t>
  </si>
  <si>
    <t>Agent, Exporter, Importer, Manufacturer; Organic Supplier</t>
  </si>
  <si>
    <r>
      <t xml:space="preserve">beeswax; honey; honey &amp; apple cider vinegar; honeycomb; maple syrup; medicated honey; pollen.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apply cider vinegar; apple cider vinegar &amp; honey; organic honey</t>
    </r>
  </si>
  <si>
    <t>www.willowvaleorganics.com.au</t>
  </si>
  <si>
    <r>
      <rPr>
        <sz val="10"/>
        <color rgb="FF00B050"/>
        <rFont val="Verdana"/>
        <family val="2"/>
      </rPr>
      <t>Certified Organic Products</t>
    </r>
    <r>
      <rPr>
        <sz val="10"/>
        <rFont val="Verdana"/>
        <family val="2"/>
      </rPr>
      <t xml:space="preserve"> - cake mixes; chocolate coated products; coconut products; coffee; crisp bread; dried fruit and nuts; flour; fruit juice; jams; licorice; muesli; oils; pasta; peanut paste; porridge; pulses and seeds; sea salt; spelt products; sugar; tea; vanilla products; vinegar</t>
    </r>
  </si>
  <si>
    <t>canned vegetables; chicken salt; fresh &amp; processed apple; herbs and spices; manufactured dry goods; salad dressings; soups</t>
  </si>
  <si>
    <t>Asian cooking sauces; Asian snacks; canned fruits and vegetables; catering sauces; coconut milk; curry pastes &amp; sauces; fortune cookies; herbs &amp; spices; Japanese cooking essentials; Japanese ingredients; Japanese instant soups; noodles; rice; rice paper; tea &amp; beverages; vermicelli</t>
  </si>
  <si>
    <t>Valcorp Fine Foods*</t>
  </si>
  <si>
    <r>
      <t xml:space="preserve">Companies in </t>
    </r>
    <r>
      <rPr>
        <b/>
        <sz val="10"/>
        <color rgb="FF00B050"/>
        <rFont val="Verdana"/>
        <family val="2"/>
      </rPr>
      <t>green</t>
    </r>
    <r>
      <rPr>
        <b/>
        <sz val="10"/>
        <rFont val="Verdana"/>
        <family val="2"/>
      </rPr>
      <t xml:space="preserve"> are importers of organic foods</t>
    </r>
  </si>
  <si>
    <r>
      <t xml:space="preserve">almond nougat; anchovies; balsamic vinegar; coffee; corn thins; croutons; dates; falafel; flavoured oils; frozen natural and organic pizzas; frozen pasta; gnocchi; halva; hearts of palm; hot chocolate powders; hot sauce; ice cream cones; Indian sauces and condiments; kosher products; lake salt; large range of gluten/wheat/dairy/yeast free products; malt beer; mate tea; Mexican food; milk shake powders; mineral water; mustard; nigari; nougat; olive oil; olives; panettone; pastizzi; peeled tomatoes; peppers; pickled vegetables; prawn snacks; rice; salad dressings; salsa and dips; sauces (BBQ); semi dried tomatoes; snack foods; spices; spreads; sultanas; thick shake powders; tofu kits; tomato paste; tuna; Turkish delight; vanilla beans; vanilla extract; vinegar; vol au vents; wild rice. 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balsamic vinegar; chocolate; diced tomatoes; extra virgin olive oil; lake salt; long grain rice; nut/seed bars; organic wine vinegar; spachetti; spices; tomato pasta sauces; tomato puree; vanilla beans; vanilla extract; wild rice</t>
    </r>
  </si>
  <si>
    <t>Concord   NSW   2137</t>
  </si>
  <si>
    <t>ABC Sales &amp; Marketing</t>
  </si>
  <si>
    <t>Ron Rodda</t>
  </si>
  <si>
    <t>PO Box 915</t>
  </si>
  <si>
    <t>Prospect East, SA 5082</t>
  </si>
  <si>
    <t>+61-8-8269 4143</t>
  </si>
  <si>
    <t>+61-8-8344 3517</t>
  </si>
  <si>
    <t>rrodda@abcsm.com.au</t>
  </si>
  <si>
    <t>www.mamee.com.au</t>
  </si>
  <si>
    <t>Gluten free snacks; noodles; nutritional snacks; potato chips</t>
  </si>
  <si>
    <t>Accredited Distributors</t>
  </si>
  <si>
    <t>2 Nathan Road</t>
  </si>
  <si>
    <t>Dandenong, VIC 3175</t>
  </si>
  <si>
    <t>+61-3-9703 8500</t>
  </si>
  <si>
    <t>+61-3-9703 8550</t>
  </si>
  <si>
    <t>sales@accredited.com.au</t>
  </si>
  <si>
    <t>www.accredited.com.au</t>
  </si>
  <si>
    <t>beverages, biscuits, confectionery, snack food</t>
  </si>
  <si>
    <t>Craig Bain</t>
  </si>
  <si>
    <t>paul@allfect.com.au</t>
  </si>
  <si>
    <t>www.whiles.com.au</t>
  </si>
  <si>
    <t>Atlantic Pacific Foods</t>
  </si>
  <si>
    <t>Tony Monaghan</t>
  </si>
  <si>
    <t>Maitland, NSW 2320</t>
  </si>
  <si>
    <t>+61-2-4939 1700</t>
  </si>
  <si>
    <t>+61-2-4939 1799</t>
  </si>
  <si>
    <t>mail@apfoods.com.au</t>
  </si>
  <si>
    <t>www.apfoods.com.au</t>
  </si>
  <si>
    <r>
      <t xml:space="preserve">butter blends; cake mararine; food service spreads; margarine; olive oils; shelf stable spreads; spreads; vegetable oils: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butter blends; margarine spreads; olive oils; omega3 spread; vegetable oils.</t>
    </r>
  </si>
  <si>
    <t>djohns@austmark.com.au</t>
  </si>
  <si>
    <t>canned fruit; maple syrup</t>
  </si>
  <si>
    <t>www.barilla.net.au</t>
  </si>
  <si>
    <t>Tempe, NSW 2044</t>
  </si>
  <si>
    <r>
      <t>Source</t>
    </r>
    <r>
      <rPr>
        <i/>
        <sz val="9"/>
        <rFont val="Verdana"/>
        <family val="2"/>
      </rPr>
      <t>: “Australian Grocery Industry Marketing Guide 2014”, Retail World Pty Ltd</t>
    </r>
  </si>
  <si>
    <t xml:space="preserve">P.O. Box 54, </t>
  </si>
  <si>
    <t>Asian Foods</t>
  </si>
  <si>
    <t>15 Liberty Street,</t>
  </si>
  <si>
    <t>Portsmith,  QLD  4870</t>
  </si>
  <si>
    <t>+61-7-4035 2268</t>
  </si>
  <si>
    <t>+61-7-4035 2628</t>
  </si>
  <si>
    <t xml:space="preserve">www.asianfoods.com.au </t>
  </si>
  <si>
    <t xml:space="preserve">info@asianfoods.com.au </t>
  </si>
  <si>
    <t>Asian style curry paste, chilli sauces and condiments,</t>
  </si>
  <si>
    <t>Imporers, Wholesaler</t>
  </si>
  <si>
    <r>
      <t xml:space="preserve">bakery premixes; baking; cake mixes; contract packing; dried fruit; food service; health confectionery; industrial packing; nuts; RTE cereal; seeds; snack foods; lentils; split peas; soup premixes.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Fruit &amp; nuts</t>
    </r>
  </si>
  <si>
    <t>info@naturesselection.com</t>
  </si>
  <si>
    <t>Nature's Selection</t>
  </si>
  <si>
    <t>info@botanyfoods.com.au</t>
  </si>
  <si>
    <t>1/13 Carrington Road</t>
  </si>
  <si>
    <t>Caffe Dm</t>
  </si>
  <si>
    <t>+61-2-9736 1282</t>
  </si>
  <si>
    <t>sales@caffedm.com</t>
  </si>
  <si>
    <t>www.caffedm.com</t>
  </si>
  <si>
    <t>coffee; tea &amp; infulsions; drinking chocolate; syrups</t>
  </si>
  <si>
    <t>120 Tennyson Road</t>
  </si>
  <si>
    <t>Mortlake, NSW 2137</t>
  </si>
  <si>
    <t>Importer, Manufacturer, Marketer, Distributor</t>
  </si>
  <si>
    <t>Vittoria Coffee</t>
  </si>
  <si>
    <t>www.vittoriacoffee.com</t>
  </si>
  <si>
    <t>Terry Svenson</t>
  </si>
  <si>
    <t>Lucy Chen</t>
  </si>
  <si>
    <t>+61-3-9380-1111</t>
  </si>
  <si>
    <t>5 Epic Place</t>
  </si>
  <si>
    <t>Conga Foods</t>
  </si>
  <si>
    <t>www.correco.com.au</t>
  </si>
  <si>
    <t>DeOleo Australia</t>
  </si>
  <si>
    <t>1/37A King Road</t>
  </si>
  <si>
    <t>Hornsby NSW 2077</t>
  </si>
  <si>
    <t>61-2-9987-4448</t>
  </si>
  <si>
    <t>61-2-9987-2461</t>
  </si>
  <si>
    <t>jjewry@deoleo.eu</t>
  </si>
  <si>
    <r>
      <t xml:space="preserve">Balsamic vinegar; grapeseed oil; olive oil </t>
    </r>
    <r>
      <rPr>
        <sz val="10"/>
        <color rgb="FF00B050"/>
        <rFont val="Verdana"/>
        <family val="2"/>
      </rPr>
      <t xml:space="preserve">Organic Products: </t>
    </r>
    <r>
      <rPr>
        <sz val="10"/>
        <rFont val="Verdana"/>
        <family val="2"/>
      </rPr>
      <t>Bertolli Organic Extra Virgin Olive Oil; Lupi Organic Extra Virgin Olive Oil</t>
    </r>
  </si>
  <si>
    <t xml:space="preserve">P.O. Box 1049 or 96 Woolwich Road, </t>
  </si>
  <si>
    <t>+61-3-9583-1522   1300762 025</t>
  </si>
  <si>
    <t>+61-3-9585-3809   1300 762 028</t>
  </si>
  <si>
    <t>admin@grocerysolutions.com.au</t>
  </si>
  <si>
    <t>Importer, Exporter, Manufacturer, Supplier, Vendor</t>
  </si>
  <si>
    <t>Western Rose International</t>
  </si>
  <si>
    <t>+61-3-8787-5477</t>
  </si>
  <si>
    <t>+61-3-8787-5129</t>
  </si>
  <si>
    <t>www.westernrose.com.au</t>
  </si>
  <si>
    <r>
      <t xml:space="preserve">Breads; cakes; cheese; chutney; coffee; confectionery; dressings; dried fruit and nuts; fruit juice; garlic bread; olive oil; olives; pasta; pet products; sauce; shoe care; soup; tea; yoghurt; brokerage; merchandising. </t>
    </r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tea: Rooibos and honey bush; Rooibos and Vanilla, chai green, green and Lemon myrtle, peppermint, rosehip</t>
    </r>
  </si>
  <si>
    <t>Agent, Importer, Management and Marketing Organic Supplier</t>
  </si>
  <si>
    <t>6-12 Cyber Loop</t>
  </si>
  <si>
    <t>admin@westernrose.com.au</t>
  </si>
  <si>
    <t>admin@unitedfoods.com.au</t>
  </si>
  <si>
    <t>The Nutty Bavarian</t>
  </si>
  <si>
    <t>Sarah Findlater</t>
  </si>
  <si>
    <t>Box 2135,</t>
  </si>
  <si>
    <t>Boronia Park, NSW 2111</t>
  </si>
  <si>
    <t>+61-2-9807-7755</t>
  </si>
  <si>
    <t>sarah@nuttyb.com.au</t>
  </si>
  <si>
    <t>www.nuttyb.com.au</t>
  </si>
  <si>
    <t>+61-2-9807-4526</t>
  </si>
  <si>
    <t xml:space="preserve">Importer, Franchiser </t>
  </si>
  <si>
    <t>Fresh Roasted Nuts</t>
  </si>
  <si>
    <t>The Market Grocer</t>
  </si>
  <si>
    <t>+61-2-413-926-665</t>
  </si>
  <si>
    <t>+61-02-9746-2497</t>
  </si>
  <si>
    <t>www.themarketgrocer.com.au</t>
  </si>
  <si>
    <t xml:space="preserve">Wholesaler, Distributor, Importer, </t>
  </si>
  <si>
    <t>Ian McDonald</t>
  </si>
  <si>
    <t>Chilled Fresh Beverages; long-life beverages; confectionery; snacks; nuts; herbs, spices and seasonings; cheese; honey; jams; oils; rice</t>
  </si>
  <si>
    <t>The Bean Alliance</t>
  </si>
  <si>
    <t>25 Kurnai Avenue</t>
  </si>
  <si>
    <t>+61-3-9474-5555</t>
  </si>
  <si>
    <t>+61-3-9474-5556</t>
  </si>
  <si>
    <t>www.beanalliance.com.au</t>
  </si>
  <si>
    <t xml:space="preserve">Importer, Distributor, </t>
  </si>
  <si>
    <t>coffee@beanalliance.com.au</t>
  </si>
  <si>
    <r>
      <rPr>
        <sz val="10"/>
        <color rgb="FF00B050"/>
        <rFont val="Verdana"/>
        <family val="2"/>
      </rPr>
      <t>Organic Products:</t>
    </r>
    <r>
      <rPr>
        <sz val="10"/>
        <rFont val="Verdana"/>
        <family val="2"/>
      </rPr>
      <t xml:space="preserve"> coffee beans</t>
    </r>
  </si>
  <si>
    <t>Nature's Cuppa Organics</t>
  </si>
  <si>
    <t>52-54 Export Drive</t>
  </si>
  <si>
    <t>Brooklyn, VIC 3012</t>
  </si>
  <si>
    <t>info@naturescuppa.com</t>
  </si>
  <si>
    <t>sales@chencofoods.com.au</t>
  </si>
  <si>
    <t>www.metcash.com</t>
  </si>
  <si>
    <t xml:space="preserve">Unit 4, 4 Doody Street, </t>
  </si>
  <si>
    <t>Alexandria, NSW  2015</t>
  </si>
  <si>
    <t>+61-2-8338-8778</t>
  </si>
  <si>
    <t>sales@dorsogna.com.au</t>
  </si>
  <si>
    <t>inquiries@ecofarms.com.au</t>
  </si>
  <si>
    <t>www.ettason.com</t>
  </si>
  <si>
    <t>85 Market Street</t>
  </si>
  <si>
    <t>Smithfield, NSW 2164</t>
  </si>
  <si>
    <t>+61-2-9604-0233</t>
  </si>
  <si>
    <t>+61-2-9725-2241</t>
  </si>
  <si>
    <t>www.thedutchshop.com.au</t>
  </si>
  <si>
    <t>www.exclusivefoodhouses.com</t>
  </si>
  <si>
    <t>B1, 2-8 McPherson Street</t>
  </si>
  <si>
    <t>Banksmeadow, NSW 2019</t>
  </si>
  <si>
    <t>53-59 Sunmore Close,</t>
  </si>
  <si>
    <t>fibrisol@fibrisol.com.au</t>
  </si>
  <si>
    <t>Unit 7, 167 Magowar Road</t>
  </si>
  <si>
    <t>Girraween, NSW 2145</t>
  </si>
  <si>
    <t xml:space="preserve">+61-8-8261-1095 </t>
  </si>
  <si>
    <t>Level 2, Tower 2, Chadstone Place, 1341 Dandenong Road</t>
  </si>
  <si>
    <t>Chadstone, Vic 3148</t>
  </si>
  <si>
    <t>+61-3-8531-0000</t>
  </si>
  <si>
    <t>+61-3-9569-4987</t>
  </si>
  <si>
    <t>info@funtastic.com.au</t>
  </si>
  <si>
    <t>441 Kororoit Creek Road</t>
  </si>
  <si>
    <t>+61-3-8368-1800</t>
  </si>
  <si>
    <t>gaf@gafcontrol.com.au</t>
  </si>
  <si>
    <t>www.gaganisbros.com.au</t>
  </si>
  <si>
    <t>www.yuensmarket.com</t>
  </si>
  <si>
    <t>1300 880 465</t>
  </si>
  <si>
    <t>833 Wellington Road</t>
  </si>
  <si>
    <t>Rowvile, Vic 3178</t>
  </si>
  <si>
    <t>+61-3-9751-5888</t>
  </si>
  <si>
    <t>Brad Stewart</t>
  </si>
  <si>
    <t>brad.stewart@holmac.com.au</t>
  </si>
  <si>
    <t>121 National Boulevard</t>
  </si>
  <si>
    <t>+61-3-9357-5510</t>
  </si>
  <si>
    <t>+61-3-9357-0068</t>
  </si>
  <si>
    <t>496 Victoria Street</t>
  </si>
  <si>
    <t>+61-2-8781-0938</t>
  </si>
  <si>
    <t>+61-2-8781-0964</t>
  </si>
  <si>
    <t>12-16 Forrester Street</t>
  </si>
  <si>
    <t>1 Smeaton Grange Road</t>
  </si>
  <si>
    <t>Smeaton Grange, NSW 2567</t>
  </si>
  <si>
    <t>web@lolliland.com.au</t>
  </si>
  <si>
    <t>http://www.themarketgrocer.com/contact</t>
  </si>
  <si>
    <t>Warehouse T2, Sydney Markets</t>
  </si>
  <si>
    <t>Flemington, NSW 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</si>
</sst>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12"/>
      <color indexed="18"/>
      <name val="Verdana"/>
      <family val="2"/>
    </font>
    <font>
      <b/>
      <sz val="16"/>
      <color indexed="1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2"/>
      <color indexed="18"/>
      <name val="Verdana"/>
      <family val="2"/>
    </font>
    <font>
      <b/>
      <sz val="10"/>
      <color indexed="57"/>
      <name val="Verdana"/>
      <family val="2"/>
    </font>
    <font>
      <u/>
      <sz val="10"/>
      <color indexed="12"/>
      <name val="Verdana"/>
      <family val="2"/>
    </font>
    <font>
      <sz val="10"/>
      <color rgb="FF00B050"/>
      <name val="Verdana"/>
      <family val="2"/>
    </font>
    <font>
      <b/>
      <sz val="10"/>
      <color rgb="FF00B05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5" fillId="0" borderId="0" xfId="0" applyFont="1" applyAlignment="1">
      <alignment wrapText="1"/>
    </xf>
    <xf numFmtId="0" fontId="8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quotePrefix="1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1" fillId="0" borderId="0" xfId="1" applyNumberFormat="1" applyFont="1" applyAlignment="1" applyProtection="1">
      <alignment vertical="center"/>
    </xf>
    <xf numFmtId="0" fontId="5" fillId="0" borderId="0" xfId="0" quotePrefix="1" applyNumberFormat="1" applyFont="1" applyAlignment="1">
      <alignment vertical="center" wrapText="1"/>
    </xf>
    <xf numFmtId="0" fontId="5" fillId="0" borderId="0" xfId="0" quotePrefix="1" applyNumberFormat="1" applyFont="1" applyAlignment="1">
      <alignment horizontal="left" vertical="center" wrapText="1"/>
    </xf>
    <xf numFmtId="49" fontId="1" fillId="0" borderId="0" xfId="1" applyNumberFormat="1" applyAlignment="1" applyProtection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DE5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mc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1352550</xdr:colOff>
      <xdr:row>0</xdr:row>
      <xdr:rowOff>190500</xdr:rowOff>
    </xdr:from>
    <xdr:to>
      <xdr:col>10</xdr:col>
      <xdr:colOff>523875</xdr:colOff>
      <xdr:row>5</xdr:row>
      <xdr:rowOff>19050</xdr:rowOff>
    </xdr:to>
    <xdr:sp macro="" textlink="">
      <xdr:nvSpPr>
        <xdr:cNvPr id="1026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859375" y="190500"/>
          <a:ext cx="1790700" cy="72390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80"/>
              </a:solidFill>
              <a:latin typeface="Verdana"/>
            </a:rPr>
            <a:t>ASMCA</a:t>
          </a:r>
          <a:r>
            <a:rPr lang="en-US" sz="1000" b="0" i="0" u="none" strike="noStrike" baseline="0">
              <a:solidFill>
                <a:srgbClr val="000080"/>
              </a:solidFill>
              <a:latin typeface="Verdana"/>
            </a:rPr>
            <a:t> = Association of Sales &amp; Marketing Companies Australasia - www.asmca.com.au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MGROCERY Tex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ranathaimport.com.au/" TargetMode="External"/><Relationship Id="rId21" Type="http://schemas.openxmlformats.org/officeDocument/2006/relationships/hyperlink" Target="http://www.kadac.com.au/" TargetMode="External"/><Relationship Id="rId42" Type="http://schemas.openxmlformats.org/officeDocument/2006/relationships/hyperlink" Target="mailto:info@centrafinefoods.com.au" TargetMode="External"/><Relationship Id="rId63" Type="http://schemas.openxmlformats.org/officeDocument/2006/relationships/hyperlink" Target="mailto:magicchef@bigpond.com.au" TargetMode="External"/><Relationship Id="rId84" Type="http://schemas.openxmlformats.org/officeDocument/2006/relationships/hyperlink" Target="http://www.baskajon.com.au/" TargetMode="External"/><Relationship Id="rId138" Type="http://schemas.openxmlformats.org/officeDocument/2006/relationships/hyperlink" Target="mailto:sales@chencofoods.com.au" TargetMode="External"/><Relationship Id="rId159" Type="http://schemas.openxmlformats.org/officeDocument/2006/relationships/hyperlink" Target="http://www.makmur.com.au/" TargetMode="External"/><Relationship Id="rId170" Type="http://schemas.openxmlformats.org/officeDocument/2006/relationships/hyperlink" Target="http://www.lolliland.com.au/" TargetMode="External"/><Relationship Id="rId191" Type="http://schemas.openxmlformats.org/officeDocument/2006/relationships/hyperlink" Target="http://www.countrycuisine.com.au/" TargetMode="External"/><Relationship Id="rId205" Type="http://schemas.openxmlformats.org/officeDocument/2006/relationships/hyperlink" Target="http://www.chocs.com.au/" TargetMode="External"/><Relationship Id="rId226" Type="http://schemas.openxmlformats.org/officeDocument/2006/relationships/hyperlink" Target="mailto:info@srsqld.com.au" TargetMode="External"/><Relationship Id="rId247" Type="http://schemas.openxmlformats.org/officeDocument/2006/relationships/hyperlink" Target="mailto:mail@apfoods.com.au" TargetMode="External"/><Relationship Id="rId107" Type="http://schemas.openxmlformats.org/officeDocument/2006/relationships/hyperlink" Target="http://www.gafcontrol.com.au/" TargetMode="External"/><Relationship Id="rId268" Type="http://schemas.openxmlformats.org/officeDocument/2006/relationships/hyperlink" Target="http://www.exclusivefoodhouses.com/" TargetMode="External"/><Relationship Id="rId11" Type="http://schemas.openxmlformats.org/officeDocument/2006/relationships/hyperlink" Target="http://www.congafoods.com.au/" TargetMode="External"/><Relationship Id="rId32" Type="http://schemas.openxmlformats.org/officeDocument/2006/relationships/hyperlink" Target="mailto:info@ayam.net.au" TargetMode="External"/><Relationship Id="rId53" Type="http://schemas.openxmlformats.org/officeDocument/2006/relationships/hyperlink" Target="mailto:hugh@finefoodagencies.com.au" TargetMode="External"/><Relationship Id="rId74" Type="http://schemas.openxmlformats.org/officeDocument/2006/relationships/hyperlink" Target="mailto:amitchell@safcol.com.au" TargetMode="External"/><Relationship Id="rId128" Type="http://schemas.openxmlformats.org/officeDocument/2006/relationships/hyperlink" Target="mailto:info@willowvaleorganics.com.au" TargetMode="External"/><Relationship Id="rId149" Type="http://schemas.openxmlformats.org/officeDocument/2006/relationships/hyperlink" Target="http://www.formosantea.com.au/" TargetMode="External"/><Relationship Id="rId5" Type="http://schemas.openxmlformats.org/officeDocument/2006/relationships/hyperlink" Target="http://www.bonfood.com.au/" TargetMode="External"/><Relationship Id="rId95" Type="http://schemas.openxmlformats.org/officeDocument/2006/relationships/hyperlink" Target="mailto:foodandwine@basile.com.au" TargetMode="External"/><Relationship Id="rId160" Type="http://schemas.openxmlformats.org/officeDocument/2006/relationships/hyperlink" Target="mailto:info@podravka.com.au" TargetMode="External"/><Relationship Id="rId181" Type="http://schemas.openxmlformats.org/officeDocument/2006/relationships/hyperlink" Target="http://www.naturesselection.com.au/" TargetMode="External"/><Relationship Id="rId216" Type="http://schemas.openxmlformats.org/officeDocument/2006/relationships/hyperlink" Target="mailto:vasantm@bigpond.com.au" TargetMode="External"/><Relationship Id="rId237" Type="http://schemas.openxmlformats.org/officeDocument/2006/relationships/hyperlink" Target="mailto:mail@teacorporationaustralia.com" TargetMode="External"/><Relationship Id="rId258" Type="http://schemas.openxmlformats.org/officeDocument/2006/relationships/hyperlink" Target="http://www.westernrose.com.au/" TargetMode="External"/><Relationship Id="rId22" Type="http://schemas.openxmlformats.org/officeDocument/2006/relationships/hyperlink" Target="http://www.kikkoman.com.au/" TargetMode="External"/><Relationship Id="rId43" Type="http://schemas.openxmlformats.org/officeDocument/2006/relationships/hyperlink" Target="mailto:consumer@cerebos.com.au" TargetMode="External"/><Relationship Id="rId64" Type="http://schemas.openxmlformats.org/officeDocument/2006/relationships/hyperlink" Target="mailto:enquiries@manassen.com.au" TargetMode="External"/><Relationship Id="rId118" Type="http://schemas.openxmlformats.org/officeDocument/2006/relationships/hyperlink" Target="http://www.pacific-food.com/" TargetMode="External"/><Relationship Id="rId139" Type="http://schemas.openxmlformats.org/officeDocument/2006/relationships/hyperlink" Target="http://www.chencofoods.com.au/" TargetMode="External"/><Relationship Id="rId85" Type="http://schemas.openxmlformats.org/officeDocument/2006/relationships/hyperlink" Target="mailto:enquiries@commodityimports.com.au" TargetMode="External"/><Relationship Id="rId150" Type="http://schemas.openxmlformats.org/officeDocument/2006/relationships/hyperlink" Target="mailto:sales@hakka.com.au" TargetMode="External"/><Relationship Id="rId171" Type="http://schemas.openxmlformats.org/officeDocument/2006/relationships/hyperlink" Target="mailto:david@anglorish.com.au" TargetMode="External"/><Relationship Id="rId192" Type="http://schemas.openxmlformats.org/officeDocument/2006/relationships/hyperlink" Target="mailto:chris.stock@metcash.com" TargetMode="External"/><Relationship Id="rId206" Type="http://schemas.openxmlformats.org/officeDocument/2006/relationships/hyperlink" Target="mailto:info@ingredientbox.com.au" TargetMode="External"/><Relationship Id="rId227" Type="http://schemas.openxmlformats.org/officeDocument/2006/relationships/hyperlink" Target="http://www.srsqld.com.au/" TargetMode="External"/><Relationship Id="rId248" Type="http://schemas.openxmlformats.org/officeDocument/2006/relationships/hyperlink" Target="http://www.apfoods.com.au/" TargetMode="External"/><Relationship Id="rId269" Type="http://schemas.openxmlformats.org/officeDocument/2006/relationships/hyperlink" Target="mailto:info@funtastic.com.au" TargetMode="External"/><Relationship Id="rId12" Type="http://schemas.openxmlformats.org/officeDocument/2006/relationships/hyperlink" Target="http://www.changs.com/" TargetMode="External"/><Relationship Id="rId33" Type="http://schemas.openxmlformats.org/officeDocument/2006/relationships/hyperlink" Target="mailto:mail@abellemon.com.au" TargetMode="External"/><Relationship Id="rId108" Type="http://schemas.openxmlformats.org/officeDocument/2006/relationships/hyperlink" Target="http://www.gaganisbros.com.au/" TargetMode="External"/><Relationship Id="rId129" Type="http://schemas.openxmlformats.org/officeDocument/2006/relationships/hyperlink" Target="http://www.willowvaleorganics.com.au/" TargetMode="External"/><Relationship Id="rId54" Type="http://schemas.openxmlformats.org/officeDocument/2006/relationships/hyperlink" Target="mailto:info@firstray.com.au" TargetMode="External"/><Relationship Id="rId75" Type="http://schemas.openxmlformats.org/officeDocument/2006/relationships/hyperlink" Target="mailto:mimmo@sandhurstfinefoods.com.au" TargetMode="External"/><Relationship Id="rId96" Type="http://schemas.openxmlformats.org/officeDocument/2006/relationships/hyperlink" Target="http://www.basile.com.au/" TargetMode="External"/><Relationship Id="rId140" Type="http://schemas.openxmlformats.org/officeDocument/2006/relationships/hyperlink" Target="mailto:sales@ctcaustralia.com" TargetMode="External"/><Relationship Id="rId161" Type="http://schemas.openxmlformats.org/officeDocument/2006/relationships/hyperlink" Target="http://www.vegeta.com.au/" TargetMode="External"/><Relationship Id="rId182" Type="http://schemas.openxmlformats.org/officeDocument/2006/relationships/hyperlink" Target="mailto:honey@capilano.com.au" TargetMode="External"/><Relationship Id="rId217" Type="http://schemas.openxmlformats.org/officeDocument/2006/relationships/hyperlink" Target="http://www.tastybite.com.au/" TargetMode="External"/><Relationship Id="rId6" Type="http://schemas.openxmlformats.org/officeDocument/2006/relationships/hyperlink" Target="http://www.candybrokers.com.au/" TargetMode="External"/><Relationship Id="rId238" Type="http://schemas.openxmlformats.org/officeDocument/2006/relationships/hyperlink" Target="http://www.teacorporation.com.au/" TargetMode="External"/><Relationship Id="rId259" Type="http://schemas.openxmlformats.org/officeDocument/2006/relationships/hyperlink" Target="mailto:sarah@nuttyb.com.au" TargetMode="External"/><Relationship Id="rId23" Type="http://schemas.openxmlformats.org/officeDocument/2006/relationships/hyperlink" Target="http://www.menora.com.au/" TargetMode="External"/><Relationship Id="rId119" Type="http://schemas.openxmlformats.org/officeDocument/2006/relationships/hyperlink" Target="mailto:ingo@qualityfoodworld.com.au" TargetMode="External"/><Relationship Id="rId270" Type="http://schemas.openxmlformats.org/officeDocument/2006/relationships/printerSettings" Target="../printerSettings/printerSettings1.bin"/><Relationship Id="rId44" Type="http://schemas.openxmlformats.org/officeDocument/2006/relationships/hyperlink" Target="mailto:coffee@coffex.com.au" TargetMode="External"/><Relationship Id="rId60" Type="http://schemas.openxmlformats.org/officeDocument/2006/relationships/hyperlink" Target="mailto:info@impmarketing.com.au" TargetMode="External"/><Relationship Id="rId65" Type="http://schemas.openxmlformats.org/officeDocument/2006/relationships/hyperlink" Target="mailto:lily@marcopolofoods.com.au" TargetMode="External"/><Relationship Id="rId81" Type="http://schemas.openxmlformats.org/officeDocument/2006/relationships/hyperlink" Target="mailto:info@trialiafoods.com.au" TargetMode="External"/><Relationship Id="rId86" Type="http://schemas.openxmlformats.org/officeDocument/2006/relationships/hyperlink" Target="mailto:kaliopi.gaganis@gaganisbros.com.au" TargetMode="External"/><Relationship Id="rId130" Type="http://schemas.openxmlformats.org/officeDocument/2006/relationships/hyperlink" Target="mailto:marknapper@windsorfarm.com.au" TargetMode="External"/><Relationship Id="rId135" Type="http://schemas.openxmlformats.org/officeDocument/2006/relationships/hyperlink" Target="http://www.arquilla.com/" TargetMode="External"/><Relationship Id="rId151" Type="http://schemas.openxmlformats.org/officeDocument/2006/relationships/hyperlink" Target="http://www.hakka.com.au/" TargetMode="External"/><Relationship Id="rId156" Type="http://schemas.openxmlformats.org/officeDocument/2006/relationships/hyperlink" Target="mailto:info@kailisbros.com.au" TargetMode="External"/><Relationship Id="rId177" Type="http://schemas.openxmlformats.org/officeDocument/2006/relationships/hyperlink" Target="mailto:info@bhfinefoods.com.au" TargetMode="External"/><Relationship Id="rId198" Type="http://schemas.openxmlformats.org/officeDocument/2006/relationships/hyperlink" Target="http://www.fibrisol.com.au/" TargetMode="External"/><Relationship Id="rId172" Type="http://schemas.openxmlformats.org/officeDocument/2006/relationships/hyperlink" Target="http://www.whiles.com.au/" TargetMode="External"/><Relationship Id="rId193" Type="http://schemas.openxmlformats.org/officeDocument/2006/relationships/hyperlink" Target="mailto:sales@dorsogna.com.au" TargetMode="External"/><Relationship Id="rId202" Type="http://schemas.openxmlformats.org/officeDocument/2006/relationships/hyperlink" Target="mailto:infoau@hansells.com" TargetMode="External"/><Relationship Id="rId207" Type="http://schemas.openxmlformats.org/officeDocument/2006/relationships/hyperlink" Target="http://www.ingredientbox.com.au/" TargetMode="External"/><Relationship Id="rId223" Type="http://schemas.openxmlformats.org/officeDocument/2006/relationships/hyperlink" Target="mailto:myw@sealord.co.nz" TargetMode="External"/><Relationship Id="rId228" Type="http://schemas.openxmlformats.org/officeDocument/2006/relationships/hyperlink" Target="mailto:admin@sparklingbeverages.com.au" TargetMode="External"/><Relationship Id="rId244" Type="http://schemas.openxmlformats.org/officeDocument/2006/relationships/hyperlink" Target="http://www.mamee.com.au/" TargetMode="External"/><Relationship Id="rId249" Type="http://schemas.openxmlformats.org/officeDocument/2006/relationships/hyperlink" Target="http://www.asianfoods.com.au/" TargetMode="External"/><Relationship Id="rId13" Type="http://schemas.openxmlformats.org/officeDocument/2006/relationships/hyperlink" Target="http://www.daabon.com/australia" TargetMode="External"/><Relationship Id="rId18" Type="http://schemas.openxmlformats.org/officeDocument/2006/relationships/hyperlink" Target="http://www.grocerycorp.com.au/" TargetMode="External"/><Relationship Id="rId39" Type="http://schemas.openxmlformats.org/officeDocument/2006/relationships/hyperlink" Target="mailto:info@botanyfoods.com.au" TargetMode="External"/><Relationship Id="rId109" Type="http://schemas.openxmlformats.org/officeDocument/2006/relationships/hyperlink" Target="mailto:info@glutenfreeco.com" TargetMode="External"/><Relationship Id="rId260" Type="http://schemas.openxmlformats.org/officeDocument/2006/relationships/hyperlink" Target="http://www.nuttyb.com.au/" TargetMode="External"/><Relationship Id="rId265" Type="http://schemas.openxmlformats.org/officeDocument/2006/relationships/hyperlink" Target="mailto:info@naturescuppa.com" TargetMode="External"/><Relationship Id="rId34" Type="http://schemas.openxmlformats.org/officeDocument/2006/relationships/hyperlink" Target="mailto:paul@allfect.com.au" TargetMode="External"/><Relationship Id="rId50" Type="http://schemas.openxmlformats.org/officeDocument/2006/relationships/hyperlink" Target="mailto:peter@directus.com.au" TargetMode="External"/><Relationship Id="rId55" Type="http://schemas.openxmlformats.org/officeDocument/2006/relationships/hyperlink" Target="mailto:gaf@gafcontrol.com.au" TargetMode="External"/><Relationship Id="rId76" Type="http://schemas.openxmlformats.org/officeDocument/2006/relationships/hyperlink" Target="mailto:enquiries@simpedfoods.com.au" TargetMode="External"/><Relationship Id="rId97" Type="http://schemas.openxmlformats.org/officeDocument/2006/relationships/hyperlink" Target="http://www.botanyfoods.com.au/" TargetMode="External"/><Relationship Id="rId104" Type="http://schemas.openxmlformats.org/officeDocument/2006/relationships/hyperlink" Target="http://www.finefoodagencies.com.au/" TargetMode="External"/><Relationship Id="rId120" Type="http://schemas.openxmlformats.org/officeDocument/2006/relationships/hyperlink" Target="http://www.qualityfoodworld.com.au/" TargetMode="External"/><Relationship Id="rId125" Type="http://schemas.openxmlformats.org/officeDocument/2006/relationships/hyperlink" Target="http://www.sunrice.com.au/" TargetMode="External"/><Relationship Id="rId141" Type="http://schemas.openxmlformats.org/officeDocument/2006/relationships/hyperlink" Target="http://www.ctcaustralia.com/" TargetMode="External"/><Relationship Id="rId146" Type="http://schemas.openxmlformats.org/officeDocument/2006/relationships/hyperlink" Target="mailto:info@fmpmarketing.com.au" TargetMode="External"/><Relationship Id="rId167" Type="http://schemas.openxmlformats.org/officeDocument/2006/relationships/hyperlink" Target="http://www.selectbrands.com.au/" TargetMode="External"/><Relationship Id="rId188" Type="http://schemas.openxmlformats.org/officeDocument/2006/relationships/hyperlink" Target="mailto:marketing@countrychef.com.au" TargetMode="External"/><Relationship Id="rId7" Type="http://schemas.openxmlformats.org/officeDocument/2006/relationships/hyperlink" Target="http://www.vittoriacoffee.com/" TargetMode="External"/><Relationship Id="rId71" Type="http://schemas.openxmlformats.org/officeDocument/2006/relationships/hyperlink" Target="mailto:naldo@pacchini.com" TargetMode="External"/><Relationship Id="rId92" Type="http://schemas.openxmlformats.org/officeDocument/2006/relationships/hyperlink" Target="http://www.sandhurstfinefoods.com.au/" TargetMode="External"/><Relationship Id="rId162" Type="http://schemas.openxmlformats.org/officeDocument/2006/relationships/hyperlink" Target="mailto:prema@iinet.net.au" TargetMode="External"/><Relationship Id="rId183" Type="http://schemas.openxmlformats.org/officeDocument/2006/relationships/hyperlink" Target="http://www.capilano.com.au/" TargetMode="External"/><Relationship Id="rId213" Type="http://schemas.openxmlformats.org/officeDocument/2006/relationships/hyperlink" Target="http://www.maxwellfoods.com/" TargetMode="External"/><Relationship Id="rId218" Type="http://schemas.openxmlformats.org/officeDocument/2006/relationships/hyperlink" Target="mailto:rmenz@robernmenz.com.au" TargetMode="External"/><Relationship Id="rId234" Type="http://schemas.openxmlformats.org/officeDocument/2006/relationships/hyperlink" Target="http://www.stahmannfarms.com.au/" TargetMode="External"/><Relationship Id="rId239" Type="http://schemas.openxmlformats.org/officeDocument/2006/relationships/hyperlink" Target="mailto:admin@unitedfoods.com.au" TargetMode="External"/><Relationship Id="rId2" Type="http://schemas.openxmlformats.org/officeDocument/2006/relationships/hyperlink" Target="http://www.abellemon.com.au/" TargetMode="External"/><Relationship Id="rId29" Type="http://schemas.openxmlformats.org/officeDocument/2006/relationships/hyperlink" Target="http://www.stuartalexander.com.au/" TargetMode="External"/><Relationship Id="rId250" Type="http://schemas.openxmlformats.org/officeDocument/2006/relationships/hyperlink" Target="mailto:info@asianfoods.com.au" TargetMode="External"/><Relationship Id="rId255" Type="http://schemas.openxmlformats.org/officeDocument/2006/relationships/hyperlink" Target="http://www.minervaaust.com.au/" TargetMode="External"/><Relationship Id="rId271" Type="http://schemas.openxmlformats.org/officeDocument/2006/relationships/drawing" Target="../drawings/drawing1.xml"/><Relationship Id="rId24" Type="http://schemas.openxmlformats.org/officeDocument/2006/relationships/hyperlink" Target="http://www.minervaaust.com.au/" TargetMode="External"/><Relationship Id="rId40" Type="http://schemas.openxmlformats.org/officeDocument/2006/relationships/hyperlink" Target="mailto:info@candybrokers.com.au" TargetMode="External"/><Relationship Id="rId45" Type="http://schemas.openxmlformats.org/officeDocument/2006/relationships/hyperlink" Target="mailto:admin@confectionerylink.com.au" TargetMode="External"/><Relationship Id="rId66" Type="http://schemas.openxmlformats.org/officeDocument/2006/relationships/hyperlink" Target="mailto:SchachnaEly@menora.com.au" TargetMode="External"/><Relationship Id="rId87" Type="http://schemas.openxmlformats.org/officeDocument/2006/relationships/hyperlink" Target="mailto:rrowe@hormelfoods.com.au" TargetMode="External"/><Relationship Id="rId110" Type="http://schemas.openxmlformats.org/officeDocument/2006/relationships/hyperlink" Target="http://www.glutenfreeco.com/" TargetMode="External"/><Relationship Id="rId115" Type="http://schemas.openxmlformats.org/officeDocument/2006/relationships/hyperlink" Target="http://www.hongaustralia.com.au/" TargetMode="External"/><Relationship Id="rId131" Type="http://schemas.openxmlformats.org/officeDocument/2006/relationships/hyperlink" Target="http://www.windsorfarm.com.au/" TargetMode="External"/><Relationship Id="rId136" Type="http://schemas.openxmlformats.org/officeDocument/2006/relationships/hyperlink" Target="mailto:djohns@austmark.com.au" TargetMode="External"/><Relationship Id="rId157" Type="http://schemas.openxmlformats.org/officeDocument/2006/relationships/hyperlink" Target="http://www.kailisbros.com.au/" TargetMode="External"/><Relationship Id="rId178" Type="http://schemas.openxmlformats.org/officeDocument/2006/relationships/hyperlink" Target="http://www.bhfinefoods.com.au/" TargetMode="External"/><Relationship Id="rId61" Type="http://schemas.openxmlformats.org/officeDocument/2006/relationships/hyperlink" Target="mailto:prodinfo@kadac.com.au" TargetMode="External"/><Relationship Id="rId82" Type="http://schemas.openxmlformats.org/officeDocument/2006/relationships/hyperlink" Target="mailto:geoff.hammon@ward.com.au" TargetMode="External"/><Relationship Id="rId152" Type="http://schemas.openxmlformats.org/officeDocument/2006/relationships/hyperlink" Target="mailto:enquiries@healthattack.net.au" TargetMode="External"/><Relationship Id="rId173" Type="http://schemas.openxmlformats.org/officeDocument/2006/relationships/hyperlink" Target="mailto:chris@bakemark.com.au" TargetMode="External"/><Relationship Id="rId194" Type="http://schemas.openxmlformats.org/officeDocument/2006/relationships/hyperlink" Target="http://www.dorsogna.com.au/" TargetMode="External"/><Relationship Id="rId199" Type="http://schemas.openxmlformats.org/officeDocument/2006/relationships/hyperlink" Target="http://www.funtastic.com.au/" TargetMode="External"/><Relationship Id="rId203" Type="http://schemas.openxmlformats.org/officeDocument/2006/relationships/hyperlink" Target="http://www.hansells.com/" TargetMode="External"/><Relationship Id="rId208" Type="http://schemas.openxmlformats.org/officeDocument/2006/relationships/hyperlink" Target="mailto:mail@kriokrush.com.au" TargetMode="External"/><Relationship Id="rId229" Type="http://schemas.openxmlformats.org/officeDocument/2006/relationships/hyperlink" Target="mailto:angelo.phillipou@spfcorp.com.au" TargetMode="External"/><Relationship Id="rId19" Type="http://schemas.openxmlformats.org/officeDocument/2006/relationships/hyperlink" Target="http://www.hot-shots.com.au/" TargetMode="External"/><Relationship Id="rId224" Type="http://schemas.openxmlformats.org/officeDocument/2006/relationships/hyperlink" Target="http://www.sealord.co.nz/" TargetMode="External"/><Relationship Id="rId240" Type="http://schemas.openxmlformats.org/officeDocument/2006/relationships/hyperlink" Target="http://www.unitedfoods.com.au/" TargetMode="External"/><Relationship Id="rId245" Type="http://schemas.openxmlformats.org/officeDocument/2006/relationships/hyperlink" Target="mailto:sales@accredited.com.au" TargetMode="External"/><Relationship Id="rId261" Type="http://schemas.openxmlformats.org/officeDocument/2006/relationships/hyperlink" Target="http://www.themarketgrocer.com.au/" TargetMode="External"/><Relationship Id="rId266" Type="http://schemas.openxmlformats.org/officeDocument/2006/relationships/hyperlink" Target="http://www.metcash.com/" TargetMode="External"/><Relationship Id="rId14" Type="http://schemas.openxmlformats.org/officeDocument/2006/relationships/hyperlink" Target="http://www.directus.com.au/" TargetMode="External"/><Relationship Id="rId30" Type="http://schemas.openxmlformats.org/officeDocument/2006/relationships/hyperlink" Target="http://www.sugarlessco.com/" TargetMode="External"/><Relationship Id="rId35" Type="http://schemas.openxmlformats.org/officeDocument/2006/relationships/hyperlink" Target="mailto:enquiries@anchorfoods.com.au" TargetMode="External"/><Relationship Id="rId56" Type="http://schemas.openxmlformats.org/officeDocument/2006/relationships/hyperlink" Target="mailto:enquiries@gourmet-organics.com.au" TargetMode="External"/><Relationship Id="rId77" Type="http://schemas.openxmlformats.org/officeDocument/2006/relationships/hyperlink" Target="mailto:ncsc@stuartalexander.com.au" TargetMode="External"/><Relationship Id="rId100" Type="http://schemas.openxmlformats.org/officeDocument/2006/relationships/hyperlink" Target="http://www.ettason.com/" TargetMode="External"/><Relationship Id="rId105" Type="http://schemas.openxmlformats.org/officeDocument/2006/relationships/hyperlink" Target="mailto:nroy@fowlersvacola.com.au" TargetMode="External"/><Relationship Id="rId126" Type="http://schemas.openxmlformats.org/officeDocument/2006/relationships/hyperlink" Target="http://www.threethrees.com.au/" TargetMode="External"/><Relationship Id="rId147" Type="http://schemas.openxmlformats.org/officeDocument/2006/relationships/hyperlink" Target="http://www.fmpmarketing.com.au/" TargetMode="External"/><Relationship Id="rId168" Type="http://schemas.openxmlformats.org/officeDocument/2006/relationships/hyperlink" Target="mailto:gcrawford@valcorp.com.au" TargetMode="External"/><Relationship Id="rId8" Type="http://schemas.openxmlformats.org/officeDocument/2006/relationships/hyperlink" Target="http://www.centrafinefoods.com.au/" TargetMode="External"/><Relationship Id="rId51" Type="http://schemas.openxmlformats.org/officeDocument/2006/relationships/hyperlink" Target="mailto:imports@efh.com.au" TargetMode="External"/><Relationship Id="rId72" Type="http://schemas.openxmlformats.org/officeDocument/2006/relationships/hyperlink" Target="mailto:sales@pacific-food.com" TargetMode="External"/><Relationship Id="rId93" Type="http://schemas.openxmlformats.org/officeDocument/2006/relationships/hyperlink" Target="http://www.tastytreats.com.au/" TargetMode="External"/><Relationship Id="rId98" Type="http://schemas.openxmlformats.org/officeDocument/2006/relationships/hyperlink" Target="http://www.commodityimports.com.au/" TargetMode="External"/><Relationship Id="rId121" Type="http://schemas.openxmlformats.org/officeDocument/2006/relationships/hyperlink" Target="mailto:scalzo@scalzofoods.com.au" TargetMode="External"/><Relationship Id="rId142" Type="http://schemas.openxmlformats.org/officeDocument/2006/relationships/hyperlink" Target="mailto:leanne@dallasinternational.com.au" TargetMode="External"/><Relationship Id="rId163" Type="http://schemas.openxmlformats.org/officeDocument/2006/relationships/hyperlink" Target="http://www.premaorganics.com.au/" TargetMode="External"/><Relationship Id="rId184" Type="http://schemas.openxmlformats.org/officeDocument/2006/relationships/hyperlink" Target="mailto:sales@casaitalia.com.au" TargetMode="External"/><Relationship Id="rId189" Type="http://schemas.openxmlformats.org/officeDocument/2006/relationships/hyperlink" Target="http://www.countrychef.com.au/" TargetMode="External"/><Relationship Id="rId219" Type="http://schemas.openxmlformats.org/officeDocument/2006/relationships/hyperlink" Target="http://www.robernmenz.com.au/" TargetMode="External"/><Relationship Id="rId3" Type="http://schemas.openxmlformats.org/officeDocument/2006/relationships/hyperlink" Target="http://www.allfect.com.au/" TargetMode="External"/><Relationship Id="rId214" Type="http://schemas.openxmlformats.org/officeDocument/2006/relationships/hyperlink" Target="mailto:info@pokka.com.au" TargetMode="External"/><Relationship Id="rId230" Type="http://schemas.openxmlformats.org/officeDocument/2006/relationships/hyperlink" Target="http://www.southernpacific.com.au/" TargetMode="External"/><Relationship Id="rId235" Type="http://schemas.openxmlformats.org/officeDocument/2006/relationships/hyperlink" Target="mailto:mark@supplywarehouse.com.au" TargetMode="External"/><Relationship Id="rId251" Type="http://schemas.openxmlformats.org/officeDocument/2006/relationships/hyperlink" Target="mailto:sales@caffedm.com" TargetMode="External"/><Relationship Id="rId256" Type="http://schemas.openxmlformats.org/officeDocument/2006/relationships/hyperlink" Target="mailto:admin@grocerysolutions.com.au" TargetMode="External"/><Relationship Id="rId25" Type="http://schemas.openxmlformats.org/officeDocument/2006/relationships/hyperlink" Target="http://www.oriental.com.au/" TargetMode="External"/><Relationship Id="rId46" Type="http://schemas.openxmlformats.org/officeDocument/2006/relationships/hyperlink" Target="mailto:congavic@congafoods.com.au" TargetMode="External"/><Relationship Id="rId67" Type="http://schemas.openxmlformats.org/officeDocument/2006/relationships/hyperlink" Target="mailto:rwhelpdale@minervaaust.com.au" TargetMode="External"/><Relationship Id="rId116" Type="http://schemas.openxmlformats.org/officeDocument/2006/relationships/hyperlink" Target="mailto:info@maranthaimport.com.au" TargetMode="External"/><Relationship Id="rId137" Type="http://schemas.openxmlformats.org/officeDocument/2006/relationships/hyperlink" Target="http://www.austmark.com.au/" TargetMode="External"/><Relationship Id="rId158" Type="http://schemas.openxmlformats.org/officeDocument/2006/relationships/hyperlink" Target="mailto:makmur@makmur.com.au" TargetMode="External"/><Relationship Id="rId272" Type="http://schemas.openxmlformats.org/officeDocument/2006/relationships/queryTable" Target="../queryTables/queryTable1.xml"/><Relationship Id="rId20" Type="http://schemas.openxmlformats.org/officeDocument/2006/relationships/hyperlink" Target="http://www.impmarketing.com.au/" TargetMode="External"/><Relationship Id="rId41" Type="http://schemas.openxmlformats.org/officeDocument/2006/relationships/hyperlink" Target="mailto:marketing@vittoriacoffee.com" TargetMode="External"/><Relationship Id="rId62" Type="http://schemas.openxmlformats.org/officeDocument/2006/relationships/hyperlink" Target="mailto:gary.ward@kikkoman.com.au" TargetMode="External"/><Relationship Id="rId83" Type="http://schemas.openxmlformats.org/officeDocument/2006/relationships/hyperlink" Target="http://www.anchorfoods.com.au/" TargetMode="External"/><Relationship Id="rId88" Type="http://schemas.openxmlformats.org/officeDocument/2006/relationships/hyperlink" Target="http://www.hormelfoods.com.au/" TargetMode="External"/><Relationship Id="rId111" Type="http://schemas.openxmlformats.org/officeDocument/2006/relationships/hyperlink" Target="mailto:info@hampdentrading.com.au" TargetMode="External"/><Relationship Id="rId132" Type="http://schemas.openxmlformats.org/officeDocument/2006/relationships/hyperlink" Target="mailto:sales@yuensmarket.com.au" TargetMode="External"/><Relationship Id="rId153" Type="http://schemas.openxmlformats.org/officeDocument/2006/relationships/hyperlink" Target="http://www.healthattack.net.au/" TargetMode="External"/><Relationship Id="rId174" Type="http://schemas.openxmlformats.org/officeDocument/2006/relationships/hyperlink" Target="http://www.bakemark.com.au/" TargetMode="External"/><Relationship Id="rId179" Type="http://schemas.openxmlformats.org/officeDocument/2006/relationships/hyperlink" Target="mailto:info@fowlersvacola.com.au" TargetMode="External"/><Relationship Id="rId195" Type="http://schemas.openxmlformats.org/officeDocument/2006/relationships/hyperlink" Target="mailto:inquiries@ecofarms.com.au" TargetMode="External"/><Relationship Id="rId209" Type="http://schemas.openxmlformats.org/officeDocument/2006/relationships/hyperlink" Target="http://www.kriokrush.com.au/" TargetMode="External"/><Relationship Id="rId190" Type="http://schemas.openxmlformats.org/officeDocument/2006/relationships/hyperlink" Target="mailto:info@countrycuisine.com.au" TargetMode="External"/><Relationship Id="rId204" Type="http://schemas.openxmlformats.org/officeDocument/2006/relationships/hyperlink" Target="mailto:heritage@chocs.com.au" TargetMode="External"/><Relationship Id="rId220" Type="http://schemas.openxmlformats.org/officeDocument/2006/relationships/hyperlink" Target="http://www.roscofinefoods.com.au/" TargetMode="External"/><Relationship Id="rId225" Type="http://schemas.openxmlformats.org/officeDocument/2006/relationships/hyperlink" Target="http://www.simpedfoods.com.au/" TargetMode="External"/><Relationship Id="rId241" Type="http://schemas.openxmlformats.org/officeDocument/2006/relationships/hyperlink" Target="mailto:enquiries@wescobee.com" TargetMode="External"/><Relationship Id="rId246" Type="http://schemas.openxmlformats.org/officeDocument/2006/relationships/hyperlink" Target="http://www.accredited.com.au/" TargetMode="External"/><Relationship Id="rId267" Type="http://schemas.openxmlformats.org/officeDocument/2006/relationships/hyperlink" Target="http://www.thedutchshop.com.au/" TargetMode="External"/><Relationship Id="rId15" Type="http://schemas.openxmlformats.org/officeDocument/2006/relationships/hyperlink" Target="http://www.ecofarms.com.au/" TargetMode="External"/><Relationship Id="rId36" Type="http://schemas.openxmlformats.org/officeDocument/2006/relationships/hyperlink" Target="mailto:terry@barilla.net.au" TargetMode="External"/><Relationship Id="rId57" Type="http://schemas.openxmlformats.org/officeDocument/2006/relationships/hyperlink" Target="mailto:anthonyk@grocerycorp.com.au" TargetMode="External"/><Relationship Id="rId106" Type="http://schemas.openxmlformats.org/officeDocument/2006/relationships/hyperlink" Target="http://www.fowlersvacola.com.au/" TargetMode="External"/><Relationship Id="rId127" Type="http://schemas.openxmlformats.org/officeDocument/2006/relationships/hyperlink" Target="http://www.mckenziesfoods.com.au/" TargetMode="External"/><Relationship Id="rId262" Type="http://schemas.openxmlformats.org/officeDocument/2006/relationships/hyperlink" Target="http://www.beanalliance.com.au/" TargetMode="External"/><Relationship Id="rId10" Type="http://schemas.openxmlformats.org/officeDocument/2006/relationships/hyperlink" Target="http://www.coffex.com.au/" TargetMode="External"/><Relationship Id="rId31" Type="http://schemas.openxmlformats.org/officeDocument/2006/relationships/hyperlink" Target="http://www.trialiafoods.com.au/" TargetMode="External"/><Relationship Id="rId52" Type="http://schemas.openxmlformats.org/officeDocument/2006/relationships/hyperlink" Target="mailto:info@mayers.com.au" TargetMode="External"/><Relationship Id="rId73" Type="http://schemas.openxmlformats.org/officeDocument/2006/relationships/hyperlink" Target="mailto:info@roscofinefoods.com.au" TargetMode="External"/><Relationship Id="rId78" Type="http://schemas.openxmlformats.org/officeDocument/2006/relationships/hyperlink" Target="mailto:info@sugarlessco.com" TargetMode="External"/><Relationship Id="rId94" Type="http://schemas.openxmlformats.org/officeDocument/2006/relationships/hyperlink" Target="http://www.grocerysolutions.com.au/" TargetMode="External"/><Relationship Id="rId99" Type="http://schemas.openxmlformats.org/officeDocument/2006/relationships/hyperlink" Target="mailto:ettason@ettason.com.au" TargetMode="External"/><Relationship Id="rId101" Type="http://schemas.openxmlformats.org/officeDocument/2006/relationships/hyperlink" Target="mailto:orders@europeanfoods.com.au" TargetMode="External"/><Relationship Id="rId122" Type="http://schemas.openxmlformats.org/officeDocument/2006/relationships/hyperlink" Target="http://www.scalzofoods.com.au/" TargetMode="External"/><Relationship Id="rId143" Type="http://schemas.openxmlformats.org/officeDocument/2006/relationships/hyperlink" Target="http://www.dallasinternational.com.au/" TargetMode="External"/><Relationship Id="rId148" Type="http://schemas.openxmlformats.org/officeDocument/2006/relationships/hyperlink" Target="mailto:sales@formosantea.com.au" TargetMode="External"/><Relationship Id="rId164" Type="http://schemas.openxmlformats.org/officeDocument/2006/relationships/hyperlink" Target="mailto:pureharvest@pureharvest.com.au" TargetMode="External"/><Relationship Id="rId169" Type="http://schemas.openxmlformats.org/officeDocument/2006/relationships/hyperlink" Target="http://www.valcorp.com.au/" TargetMode="External"/><Relationship Id="rId185" Type="http://schemas.openxmlformats.org/officeDocument/2006/relationships/hyperlink" Target="http://www.casaitalia.com.au/" TargetMode="External"/><Relationship Id="rId4" Type="http://schemas.openxmlformats.org/officeDocument/2006/relationships/hyperlink" Target="http://www.barilla.net.au/" TargetMode="External"/><Relationship Id="rId9" Type="http://schemas.openxmlformats.org/officeDocument/2006/relationships/hyperlink" Target="http://www.cerebos.com.au/" TargetMode="External"/><Relationship Id="rId180" Type="http://schemas.openxmlformats.org/officeDocument/2006/relationships/hyperlink" Target="mailto:info@naturesselection.com" TargetMode="External"/><Relationship Id="rId210" Type="http://schemas.openxmlformats.org/officeDocument/2006/relationships/hyperlink" Target="mailto:web@lolliland.com.au" TargetMode="External"/><Relationship Id="rId215" Type="http://schemas.openxmlformats.org/officeDocument/2006/relationships/hyperlink" Target="http://www.pokka.com.au/" TargetMode="External"/><Relationship Id="rId236" Type="http://schemas.openxmlformats.org/officeDocument/2006/relationships/hyperlink" Target="http://www.supplywarehouse.com.au/" TargetMode="External"/><Relationship Id="rId257" Type="http://schemas.openxmlformats.org/officeDocument/2006/relationships/hyperlink" Target="mailto:admin@westernrose.com.au" TargetMode="External"/><Relationship Id="rId26" Type="http://schemas.openxmlformats.org/officeDocument/2006/relationships/hyperlink" Target="http://www.maharajahschoice.com/" TargetMode="External"/><Relationship Id="rId231" Type="http://schemas.openxmlformats.org/officeDocument/2006/relationships/hyperlink" Target="mailto:info@spiralfoods.com.au" TargetMode="External"/><Relationship Id="rId252" Type="http://schemas.openxmlformats.org/officeDocument/2006/relationships/hyperlink" Target="http://www.caffedm.com/" TargetMode="External"/><Relationship Id="rId47" Type="http://schemas.openxmlformats.org/officeDocument/2006/relationships/hyperlink" Target="mailto:sales@coreco.com.au" TargetMode="External"/><Relationship Id="rId68" Type="http://schemas.openxmlformats.org/officeDocument/2006/relationships/hyperlink" Target="http://www.nutfarms.com.au/" TargetMode="External"/><Relationship Id="rId89" Type="http://schemas.openxmlformats.org/officeDocument/2006/relationships/hyperlink" Target="http://www.manassen.com.au/" TargetMode="External"/><Relationship Id="rId112" Type="http://schemas.openxmlformats.org/officeDocument/2006/relationships/hyperlink" Target="http://www.artisse.com.au/" TargetMode="External"/><Relationship Id="rId133" Type="http://schemas.openxmlformats.org/officeDocument/2006/relationships/hyperlink" Target="http://www.yuensmarket.com/" TargetMode="External"/><Relationship Id="rId154" Type="http://schemas.openxmlformats.org/officeDocument/2006/relationships/hyperlink" Target="mailto:brad.stewart@holmac.com.au" TargetMode="External"/><Relationship Id="rId175" Type="http://schemas.openxmlformats.org/officeDocument/2006/relationships/hyperlink" Target="mailto:info@bercat.com.au" TargetMode="External"/><Relationship Id="rId196" Type="http://schemas.openxmlformats.org/officeDocument/2006/relationships/hyperlink" Target="mailto:dutchshop@tpgi.com.au" TargetMode="External"/><Relationship Id="rId200" Type="http://schemas.openxmlformats.org/officeDocument/2006/relationships/hyperlink" Target="mailto:sales@gfgroup.com.au" TargetMode="External"/><Relationship Id="rId16" Type="http://schemas.openxmlformats.org/officeDocument/2006/relationships/hyperlink" Target="http://www.firstray.com.au/" TargetMode="External"/><Relationship Id="rId221" Type="http://schemas.openxmlformats.org/officeDocument/2006/relationships/hyperlink" Target="mailto:vanbasten@royalfoods.com.au" TargetMode="External"/><Relationship Id="rId242" Type="http://schemas.openxmlformats.org/officeDocument/2006/relationships/hyperlink" Target="http://www.wescobee.com/" TargetMode="External"/><Relationship Id="rId263" Type="http://schemas.openxmlformats.org/officeDocument/2006/relationships/hyperlink" Target="mailto:coffee@beanalliance.com.au" TargetMode="External"/><Relationship Id="rId37" Type="http://schemas.openxmlformats.org/officeDocument/2006/relationships/hyperlink" Target="mailto:sales@baskajon.com.au" TargetMode="External"/><Relationship Id="rId58" Type="http://schemas.openxmlformats.org/officeDocument/2006/relationships/hyperlink" Target="mailto:hac@hongaustralia.com.au" TargetMode="External"/><Relationship Id="rId79" Type="http://schemas.openxmlformats.org/officeDocument/2006/relationships/hyperlink" Target="mailto:sales@tastytreats.com.au" TargetMode="External"/><Relationship Id="rId102" Type="http://schemas.openxmlformats.org/officeDocument/2006/relationships/hyperlink" Target="http://www.europeanfoods.com.au/" TargetMode="External"/><Relationship Id="rId123" Type="http://schemas.openxmlformats.org/officeDocument/2006/relationships/hyperlink" Target="mailto:lindsay@snaxwithattitude.com.au" TargetMode="External"/><Relationship Id="rId144" Type="http://schemas.openxmlformats.org/officeDocument/2006/relationships/hyperlink" Target="mailto:detasal@bigpond.net.au" TargetMode="External"/><Relationship Id="rId90" Type="http://schemas.openxmlformats.org/officeDocument/2006/relationships/hyperlink" Target="mailto:pevans@nutfarms.com.au" TargetMode="External"/><Relationship Id="rId165" Type="http://schemas.openxmlformats.org/officeDocument/2006/relationships/hyperlink" Target="http://www.pureharvest.com.au/" TargetMode="External"/><Relationship Id="rId186" Type="http://schemas.openxmlformats.org/officeDocument/2006/relationships/hyperlink" Target="mailto:sales@costafinefood.com.au" TargetMode="External"/><Relationship Id="rId211" Type="http://schemas.openxmlformats.org/officeDocument/2006/relationships/hyperlink" Target="http://www.marcopolofoods.com.au/" TargetMode="External"/><Relationship Id="rId232" Type="http://schemas.openxmlformats.org/officeDocument/2006/relationships/hyperlink" Target="http://www.spiralfoods.com.au/" TargetMode="External"/><Relationship Id="rId253" Type="http://schemas.openxmlformats.org/officeDocument/2006/relationships/hyperlink" Target="http://www.correco.com.au/" TargetMode="External"/><Relationship Id="rId27" Type="http://schemas.openxmlformats.org/officeDocument/2006/relationships/hyperlink" Target="http://www.pacchini.com/" TargetMode="External"/><Relationship Id="rId48" Type="http://schemas.openxmlformats.org/officeDocument/2006/relationships/hyperlink" Target="mailto:service@changs.com" TargetMode="External"/><Relationship Id="rId69" Type="http://schemas.openxmlformats.org/officeDocument/2006/relationships/hyperlink" Target="mailto:Info@oriental.com.au" TargetMode="External"/><Relationship Id="rId113" Type="http://schemas.openxmlformats.org/officeDocument/2006/relationships/hyperlink" Target="mailto:info@goodness.com.au" TargetMode="External"/><Relationship Id="rId134" Type="http://schemas.openxmlformats.org/officeDocument/2006/relationships/hyperlink" Target="mailto:arquilla@arquilla.com" TargetMode="External"/><Relationship Id="rId80" Type="http://schemas.openxmlformats.org/officeDocument/2006/relationships/hyperlink" Target="mailto:info@threethrees.com.au" TargetMode="External"/><Relationship Id="rId155" Type="http://schemas.openxmlformats.org/officeDocument/2006/relationships/hyperlink" Target="http://www.holmac.com.au/" TargetMode="External"/><Relationship Id="rId176" Type="http://schemas.openxmlformats.org/officeDocument/2006/relationships/hyperlink" Target="http://www.bercat.com.au/" TargetMode="External"/><Relationship Id="rId197" Type="http://schemas.openxmlformats.org/officeDocument/2006/relationships/hyperlink" Target="mailto:fibrisol@fibrisol.com.au" TargetMode="External"/><Relationship Id="rId201" Type="http://schemas.openxmlformats.org/officeDocument/2006/relationships/hyperlink" Target="http://www.gfgroup.com.au/" TargetMode="External"/><Relationship Id="rId222" Type="http://schemas.openxmlformats.org/officeDocument/2006/relationships/hyperlink" Target="http://www.royalfoods.com.au/" TargetMode="External"/><Relationship Id="rId243" Type="http://schemas.openxmlformats.org/officeDocument/2006/relationships/hyperlink" Target="mailto:rrodda@abcsm.com.au" TargetMode="External"/><Relationship Id="rId264" Type="http://schemas.openxmlformats.org/officeDocument/2006/relationships/hyperlink" Target="http://www.naturescuppa.com/" TargetMode="External"/><Relationship Id="rId17" Type="http://schemas.openxmlformats.org/officeDocument/2006/relationships/hyperlink" Target="http://www.gourmet-organics.com.au/" TargetMode="External"/><Relationship Id="rId38" Type="http://schemas.openxmlformats.org/officeDocument/2006/relationships/hyperlink" Target="mailto:admin@bonfood.com.au" TargetMode="External"/><Relationship Id="rId59" Type="http://schemas.openxmlformats.org/officeDocument/2006/relationships/hyperlink" Target="mailto:sales@hot-shots.com.au" TargetMode="External"/><Relationship Id="rId103" Type="http://schemas.openxmlformats.org/officeDocument/2006/relationships/hyperlink" Target="http://www.mayers.com.au/" TargetMode="External"/><Relationship Id="rId124" Type="http://schemas.openxmlformats.org/officeDocument/2006/relationships/hyperlink" Target="http://www.snaxwithattitude.com.au/" TargetMode="External"/><Relationship Id="rId70" Type="http://schemas.openxmlformats.org/officeDocument/2006/relationships/hyperlink" Target="mailto:abul@ostindo.com.au" TargetMode="External"/><Relationship Id="rId91" Type="http://schemas.openxmlformats.org/officeDocument/2006/relationships/hyperlink" Target="http://www.rivianafoods.com.au/" TargetMode="External"/><Relationship Id="rId145" Type="http://schemas.openxmlformats.org/officeDocument/2006/relationships/hyperlink" Target="http://www.deltasales.com.au/" TargetMode="External"/><Relationship Id="rId166" Type="http://schemas.openxmlformats.org/officeDocument/2006/relationships/hyperlink" Target="mailto:enquiries@selectbrands.com.au" TargetMode="External"/><Relationship Id="rId187" Type="http://schemas.openxmlformats.org/officeDocument/2006/relationships/hyperlink" Target="http://www.costafinefood.com.au/" TargetMode="External"/><Relationship Id="rId1" Type="http://schemas.openxmlformats.org/officeDocument/2006/relationships/hyperlink" Target="http://www.ayam.com/" TargetMode="External"/><Relationship Id="rId212" Type="http://schemas.openxmlformats.org/officeDocument/2006/relationships/hyperlink" Target="mailto:sales@maxwellfoods.com" TargetMode="External"/><Relationship Id="rId233" Type="http://schemas.openxmlformats.org/officeDocument/2006/relationships/hyperlink" Target="mailto:info@stahmann.com.au" TargetMode="External"/><Relationship Id="rId254" Type="http://schemas.openxmlformats.org/officeDocument/2006/relationships/hyperlink" Target="mailto:jjewry@deoleo.eu" TargetMode="External"/><Relationship Id="rId28" Type="http://schemas.openxmlformats.org/officeDocument/2006/relationships/hyperlink" Target="http://www.safcol.com.au/" TargetMode="External"/><Relationship Id="rId49" Type="http://schemas.openxmlformats.org/officeDocument/2006/relationships/hyperlink" Target="mailto:correa@daabonorganic.com" TargetMode="External"/><Relationship Id="rId114" Type="http://schemas.openxmlformats.org/officeDocument/2006/relationships/hyperlink" Target="http://www.goodness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tabSelected="1" workbookViewId="0">
      <pane xSplit="1" topLeftCell="B1" activePane="topRight" state="frozen"/>
      <selection pane="topRight" activeCell="A2" sqref="A2:F2"/>
    </sheetView>
  </sheetViews>
  <sheetFormatPr defaultRowHeight="12.75" x14ac:dyDescent="0.2"/>
  <cols>
    <col min="1" max="1" width="24.875" style="15" customWidth="1"/>
    <col min="2" max="2" width="18.5" style="1" bestFit="1" customWidth="1"/>
    <col min="3" max="3" width="20.25" style="1" customWidth="1"/>
    <col min="4" max="4" width="19.625" style="2" customWidth="1"/>
    <col min="5" max="5" width="20.125" style="2" customWidth="1"/>
    <col min="6" max="6" width="17.25" style="19" customWidth="1"/>
    <col min="7" max="7" width="16.625" style="19" customWidth="1"/>
    <col min="8" max="8" width="32.625" style="2" customWidth="1"/>
    <col min="9" max="9" width="30" style="1" bestFit="1" customWidth="1"/>
    <col min="10" max="10" width="34.375" style="2" customWidth="1"/>
    <col min="11" max="11" width="21.125" style="2" customWidth="1"/>
    <col min="12" max="16384" width="9" style="1"/>
  </cols>
  <sheetData>
    <row r="1" spans="1:11" ht="30" customHeight="1" x14ac:dyDescent="0.2">
      <c r="A1" s="28" t="s">
        <v>249</v>
      </c>
      <c r="B1" s="29"/>
      <c r="C1" s="29"/>
      <c r="D1" s="29"/>
      <c r="E1" s="29"/>
      <c r="F1" s="29"/>
    </row>
    <row r="2" spans="1:11" x14ac:dyDescent="0.2">
      <c r="A2" s="30" t="s">
        <v>250</v>
      </c>
      <c r="B2" s="29"/>
      <c r="C2" s="29"/>
      <c r="D2" s="29"/>
      <c r="E2" s="29"/>
      <c r="F2" s="29"/>
    </row>
    <row r="3" spans="1:11" x14ac:dyDescent="0.2">
      <c r="A3" s="31" t="s">
        <v>1170</v>
      </c>
      <c r="B3" s="29"/>
      <c r="C3" s="29"/>
      <c r="D3" s="29"/>
      <c r="E3" s="29"/>
      <c r="F3" s="29"/>
    </row>
    <row r="4" spans="1:11" x14ac:dyDescent="0.2">
      <c r="A4" s="14"/>
    </row>
    <row r="5" spans="1:11" x14ac:dyDescent="0.2">
      <c r="A5" s="14"/>
    </row>
    <row r="6" spans="1:11" x14ac:dyDescent="0.2">
      <c r="A6" s="32"/>
      <c r="B6" s="29"/>
      <c r="C6" s="29"/>
      <c r="D6" s="29"/>
    </row>
    <row r="8" spans="1:11" x14ac:dyDescent="0.2">
      <c r="A8" s="32" t="s">
        <v>1135</v>
      </c>
      <c r="B8" s="29"/>
      <c r="C8" s="29"/>
      <c r="D8" s="29"/>
    </row>
    <row r="9" spans="1:11" x14ac:dyDescent="0.2">
      <c r="B9" s="3"/>
    </row>
    <row r="10" spans="1:11" s="7" customFormat="1" ht="15" x14ac:dyDescent="0.2">
      <c r="A10" s="6" t="s">
        <v>253</v>
      </c>
      <c r="B10" s="5" t="s">
        <v>251</v>
      </c>
      <c r="C10" s="4" t="s">
        <v>252</v>
      </c>
      <c r="D10" s="6" t="s">
        <v>254</v>
      </c>
      <c r="E10" s="6" t="s">
        <v>255</v>
      </c>
      <c r="F10" s="5" t="s">
        <v>371</v>
      </c>
      <c r="G10" s="5" t="s">
        <v>258</v>
      </c>
      <c r="H10" s="6" t="s">
        <v>256</v>
      </c>
      <c r="I10" s="4" t="s">
        <v>257</v>
      </c>
      <c r="J10" s="6" t="s">
        <v>377</v>
      </c>
      <c r="K10" s="6" t="s">
        <v>330</v>
      </c>
    </row>
    <row r="12" spans="1:11" ht="25.5" x14ac:dyDescent="0.2">
      <c r="A12" s="15" t="s">
        <v>1138</v>
      </c>
      <c r="B12" s="1" t="s">
        <v>1139</v>
      </c>
      <c r="C12" s="1" t="s">
        <v>388</v>
      </c>
      <c r="D12" s="2" t="s">
        <v>1140</v>
      </c>
      <c r="E12" s="2" t="s">
        <v>1141</v>
      </c>
      <c r="F12" s="20" t="s">
        <v>1142</v>
      </c>
      <c r="G12" s="20" t="s">
        <v>1143</v>
      </c>
      <c r="H12" s="11" t="s">
        <v>1144</v>
      </c>
      <c r="I12" s="9" t="s">
        <v>1145</v>
      </c>
      <c r="J12" s="2" t="s">
        <v>1146</v>
      </c>
      <c r="K12" s="2" t="s">
        <v>333</v>
      </c>
    </row>
    <row r="13" spans="1:11" ht="216.75" x14ac:dyDescent="0.2">
      <c r="A13" s="17" t="s">
        <v>509</v>
      </c>
      <c r="B13" s="1" t="s">
        <v>542</v>
      </c>
      <c r="C13" s="1" t="s">
        <v>329</v>
      </c>
      <c r="D13" s="2" t="s">
        <v>543</v>
      </c>
      <c r="E13" s="2" t="s">
        <v>544</v>
      </c>
      <c r="F13" s="19" t="s">
        <v>545</v>
      </c>
      <c r="G13" s="19" t="s">
        <v>546</v>
      </c>
      <c r="H13" s="10" t="s">
        <v>260</v>
      </c>
      <c r="I13" s="9" t="s">
        <v>347</v>
      </c>
      <c r="J13" s="2" t="s">
        <v>547</v>
      </c>
      <c r="K13" s="2" t="s">
        <v>313</v>
      </c>
    </row>
    <row r="14" spans="1:11" ht="51" x14ac:dyDescent="0.2">
      <c r="A14" s="17" t="s">
        <v>510</v>
      </c>
      <c r="B14" s="1" t="s">
        <v>328</v>
      </c>
      <c r="C14" s="1" t="s">
        <v>329</v>
      </c>
      <c r="D14" s="2" t="s">
        <v>124</v>
      </c>
      <c r="E14" s="2" t="s">
        <v>1137</v>
      </c>
      <c r="F14" s="19" t="s">
        <v>566</v>
      </c>
      <c r="G14" s="19" t="s">
        <v>548</v>
      </c>
      <c r="H14" s="10" t="s">
        <v>259</v>
      </c>
      <c r="I14" s="8" t="s">
        <v>348</v>
      </c>
      <c r="J14" s="2" t="s">
        <v>549</v>
      </c>
      <c r="K14" s="2" t="s">
        <v>331</v>
      </c>
    </row>
    <row r="15" spans="1:11" ht="25.5" x14ac:dyDescent="0.2">
      <c r="A15" s="15" t="s">
        <v>1147</v>
      </c>
      <c r="B15" s="1" t="s">
        <v>1155</v>
      </c>
      <c r="C15" s="1" t="s">
        <v>329</v>
      </c>
      <c r="D15" s="2" t="s">
        <v>1148</v>
      </c>
      <c r="E15" s="2" t="s">
        <v>1149</v>
      </c>
      <c r="F15" s="20" t="s">
        <v>1150</v>
      </c>
      <c r="G15" s="20" t="s">
        <v>1151</v>
      </c>
      <c r="H15" s="11" t="s">
        <v>1152</v>
      </c>
      <c r="I15" s="9" t="s">
        <v>1153</v>
      </c>
      <c r="J15" s="2" t="s">
        <v>1154</v>
      </c>
    </row>
    <row r="16" spans="1:11" ht="25.5" x14ac:dyDescent="0.2">
      <c r="A16" s="15" t="s">
        <v>511</v>
      </c>
      <c r="B16" s="1" t="s">
        <v>345</v>
      </c>
      <c r="C16" s="1" t="s">
        <v>329</v>
      </c>
      <c r="D16" s="2" t="s">
        <v>550</v>
      </c>
      <c r="E16" s="2" t="s">
        <v>551</v>
      </c>
      <c r="F16" s="19" t="s">
        <v>552</v>
      </c>
      <c r="G16" s="19" t="s">
        <v>553</v>
      </c>
      <c r="H16" s="11" t="s">
        <v>1156</v>
      </c>
      <c r="I16" s="9" t="s">
        <v>349</v>
      </c>
      <c r="J16" s="2" t="s">
        <v>378</v>
      </c>
      <c r="K16" s="2" t="s">
        <v>82</v>
      </c>
    </row>
    <row r="17" spans="1:11" ht="89.25" x14ac:dyDescent="0.2">
      <c r="A17" s="17" t="s">
        <v>512</v>
      </c>
      <c r="C17" s="1" t="s">
        <v>329</v>
      </c>
      <c r="D17" s="2" t="s">
        <v>554</v>
      </c>
      <c r="E17" s="2" t="s">
        <v>555</v>
      </c>
      <c r="F17" s="19" t="s">
        <v>556</v>
      </c>
      <c r="G17" s="19" t="s">
        <v>557</v>
      </c>
      <c r="H17" s="11" t="s">
        <v>382</v>
      </c>
      <c r="I17" s="9" t="s">
        <v>383</v>
      </c>
      <c r="J17" s="2" t="s">
        <v>558</v>
      </c>
      <c r="K17" s="2" t="s">
        <v>315</v>
      </c>
    </row>
    <row r="18" spans="1:11" ht="63.75" x14ac:dyDescent="0.2">
      <c r="A18" s="15" t="s">
        <v>567</v>
      </c>
      <c r="B18" s="1" t="s">
        <v>559</v>
      </c>
      <c r="C18" s="1" t="s">
        <v>329</v>
      </c>
      <c r="D18" s="2" t="s">
        <v>560</v>
      </c>
      <c r="E18" s="2" t="s">
        <v>561</v>
      </c>
      <c r="F18" s="19" t="s">
        <v>562</v>
      </c>
      <c r="G18" s="19" t="s">
        <v>563</v>
      </c>
      <c r="H18" s="12" t="s">
        <v>564</v>
      </c>
      <c r="I18" s="9" t="s">
        <v>1157</v>
      </c>
      <c r="J18" s="2" t="s">
        <v>565</v>
      </c>
      <c r="K18" s="2" t="s">
        <v>139</v>
      </c>
    </row>
    <row r="19" spans="1:11" ht="38.25" x14ac:dyDescent="0.2">
      <c r="A19" s="15" t="s">
        <v>568</v>
      </c>
      <c r="D19" s="2" t="s">
        <v>569</v>
      </c>
      <c r="E19" s="2" t="s">
        <v>129</v>
      </c>
      <c r="F19" s="20" t="s">
        <v>570</v>
      </c>
      <c r="G19" s="20" t="s">
        <v>571</v>
      </c>
      <c r="H19" s="12" t="s">
        <v>572</v>
      </c>
      <c r="I19" s="18" t="s">
        <v>573</v>
      </c>
      <c r="J19" s="2" t="s">
        <v>574</v>
      </c>
      <c r="K19" s="2" t="s">
        <v>334</v>
      </c>
    </row>
    <row r="20" spans="1:11" ht="25.5" x14ac:dyDescent="0.2">
      <c r="A20" s="15" t="s">
        <v>1172</v>
      </c>
      <c r="D20" s="2" t="s">
        <v>1173</v>
      </c>
      <c r="E20" s="2" t="s">
        <v>1174</v>
      </c>
      <c r="F20" s="20" t="s">
        <v>1175</v>
      </c>
      <c r="G20" s="20" t="s">
        <v>1176</v>
      </c>
      <c r="H20" s="11" t="s">
        <v>1178</v>
      </c>
      <c r="I20" s="11" t="s">
        <v>1177</v>
      </c>
      <c r="J20" s="2" t="s">
        <v>1179</v>
      </c>
      <c r="K20" s="2" t="s">
        <v>1180</v>
      </c>
    </row>
    <row r="21" spans="1:11" ht="76.5" x14ac:dyDescent="0.2">
      <c r="A21" s="17" t="s">
        <v>1158</v>
      </c>
      <c r="B21" s="1" t="s">
        <v>1159</v>
      </c>
      <c r="C21" s="1" t="s">
        <v>381</v>
      </c>
      <c r="D21" s="2" t="s">
        <v>1171</v>
      </c>
      <c r="E21" s="2" t="s">
        <v>1160</v>
      </c>
      <c r="F21" s="20" t="s">
        <v>1161</v>
      </c>
      <c r="G21" s="20" t="s">
        <v>1162</v>
      </c>
      <c r="H21" s="11" t="s">
        <v>1163</v>
      </c>
      <c r="I21" s="9" t="s">
        <v>1164</v>
      </c>
      <c r="J21" s="2" t="s">
        <v>1165</v>
      </c>
    </row>
    <row r="22" spans="1:11" ht="25.5" x14ac:dyDescent="0.2">
      <c r="A22" s="15" t="s">
        <v>316</v>
      </c>
      <c r="B22" s="1" t="s">
        <v>317</v>
      </c>
      <c r="C22" s="1" t="s">
        <v>388</v>
      </c>
      <c r="D22" s="2" t="s">
        <v>318</v>
      </c>
      <c r="E22" s="2" t="s">
        <v>319</v>
      </c>
      <c r="F22" s="20" t="s">
        <v>575</v>
      </c>
      <c r="G22" s="20" t="s">
        <v>576</v>
      </c>
      <c r="H22" s="11" t="s">
        <v>1166</v>
      </c>
      <c r="I22" s="18" t="s">
        <v>320</v>
      </c>
      <c r="J22" s="2" t="s">
        <v>1167</v>
      </c>
      <c r="K22" s="2" t="s">
        <v>321</v>
      </c>
    </row>
    <row r="23" spans="1:11" ht="51" x14ac:dyDescent="0.2">
      <c r="A23" s="15" t="s">
        <v>577</v>
      </c>
      <c r="B23" s="1" t="s">
        <v>578</v>
      </c>
      <c r="C23" s="1" t="s">
        <v>329</v>
      </c>
      <c r="D23" s="2" t="s">
        <v>579</v>
      </c>
      <c r="E23" s="2" t="s">
        <v>580</v>
      </c>
      <c r="F23" s="20" t="s">
        <v>581</v>
      </c>
      <c r="G23" s="20" t="s">
        <v>582</v>
      </c>
      <c r="H23" s="11" t="s">
        <v>1212</v>
      </c>
      <c r="I23" s="18" t="s">
        <v>583</v>
      </c>
      <c r="J23" s="2" t="s">
        <v>584</v>
      </c>
      <c r="K23" s="2" t="s">
        <v>585</v>
      </c>
    </row>
    <row r="24" spans="1:11" ht="38.25" x14ac:dyDescent="0.2">
      <c r="A24" s="15" t="s">
        <v>586</v>
      </c>
      <c r="B24" s="1" t="s">
        <v>587</v>
      </c>
      <c r="C24" s="1" t="s">
        <v>329</v>
      </c>
      <c r="D24" s="2" t="s">
        <v>588</v>
      </c>
      <c r="E24" s="2" t="s">
        <v>589</v>
      </c>
      <c r="F24" s="20" t="s">
        <v>590</v>
      </c>
      <c r="H24" s="12" t="s">
        <v>591</v>
      </c>
      <c r="I24" s="18" t="s">
        <v>592</v>
      </c>
      <c r="J24" s="2" t="s">
        <v>593</v>
      </c>
      <c r="K24" s="2" t="s">
        <v>156</v>
      </c>
    </row>
    <row r="25" spans="1:11" ht="25.5" x14ac:dyDescent="0.2">
      <c r="A25" s="15" t="s">
        <v>513</v>
      </c>
      <c r="B25" s="1" t="s">
        <v>384</v>
      </c>
      <c r="C25" s="1" t="s">
        <v>329</v>
      </c>
      <c r="D25" s="2" t="s">
        <v>266</v>
      </c>
      <c r="E25" s="2" t="s">
        <v>267</v>
      </c>
      <c r="F25" s="20" t="s">
        <v>268</v>
      </c>
      <c r="G25" s="20" t="s">
        <v>269</v>
      </c>
      <c r="H25" s="11" t="s">
        <v>385</v>
      </c>
      <c r="I25" s="9" t="s">
        <v>1168</v>
      </c>
      <c r="J25" s="2" t="s">
        <v>379</v>
      </c>
      <c r="K25" s="2" t="s">
        <v>333</v>
      </c>
    </row>
    <row r="26" spans="1:11" ht="191.25" x14ac:dyDescent="0.2">
      <c r="A26" s="15" t="s">
        <v>270</v>
      </c>
      <c r="D26" s="2" t="s">
        <v>271</v>
      </c>
      <c r="E26" s="2" t="s">
        <v>272</v>
      </c>
      <c r="F26" s="20" t="s">
        <v>273</v>
      </c>
      <c r="G26" s="19" t="s">
        <v>274</v>
      </c>
      <c r="H26" s="12" t="s">
        <v>594</v>
      </c>
      <c r="I26" s="9" t="s">
        <v>275</v>
      </c>
      <c r="J26" s="2" t="s">
        <v>276</v>
      </c>
      <c r="K26" s="2" t="s">
        <v>333</v>
      </c>
    </row>
    <row r="27" spans="1:11" ht="127.5" x14ac:dyDescent="0.2">
      <c r="A27" s="16" t="s">
        <v>537</v>
      </c>
      <c r="B27" s="1" t="s">
        <v>127</v>
      </c>
      <c r="C27" s="1" t="s">
        <v>125</v>
      </c>
      <c r="D27" s="2" t="s">
        <v>600</v>
      </c>
      <c r="E27" s="2" t="s">
        <v>1169</v>
      </c>
      <c r="F27" s="20" t="s">
        <v>596</v>
      </c>
      <c r="G27" s="19" t="s">
        <v>372</v>
      </c>
      <c r="H27" s="12" t="s">
        <v>595</v>
      </c>
      <c r="I27" s="9" t="s">
        <v>386</v>
      </c>
      <c r="J27" s="2" t="s">
        <v>597</v>
      </c>
      <c r="K27" s="2" t="s">
        <v>137</v>
      </c>
    </row>
    <row r="28" spans="1:11" ht="51" x14ac:dyDescent="0.2">
      <c r="A28" s="17" t="s">
        <v>598</v>
      </c>
      <c r="B28" s="1" t="s">
        <v>599</v>
      </c>
      <c r="D28" s="2" t="s">
        <v>601</v>
      </c>
      <c r="E28" s="2" t="s">
        <v>602</v>
      </c>
      <c r="F28" s="20" t="s">
        <v>603</v>
      </c>
      <c r="G28" s="20" t="s">
        <v>604</v>
      </c>
      <c r="H28" s="12" t="s">
        <v>605</v>
      </c>
      <c r="I28" s="18" t="s">
        <v>606</v>
      </c>
      <c r="J28" s="21" t="s">
        <v>607</v>
      </c>
      <c r="K28" s="2" t="s">
        <v>609</v>
      </c>
    </row>
    <row r="29" spans="1:11" ht="63.75" x14ac:dyDescent="0.2">
      <c r="A29" s="15" t="s">
        <v>608</v>
      </c>
      <c r="D29" s="2" t="s">
        <v>610</v>
      </c>
      <c r="E29" s="2" t="s">
        <v>611</v>
      </c>
      <c r="F29" s="20" t="s">
        <v>612</v>
      </c>
      <c r="G29" s="20"/>
      <c r="H29" s="12" t="s">
        <v>613</v>
      </c>
      <c r="I29" s="18" t="s">
        <v>614</v>
      </c>
      <c r="J29" s="2" t="s">
        <v>615</v>
      </c>
      <c r="K29" s="2" t="s">
        <v>392</v>
      </c>
    </row>
    <row r="30" spans="1:11" ht="102" x14ac:dyDescent="0.2">
      <c r="A30" s="23" t="s">
        <v>616</v>
      </c>
      <c r="B30" s="1" t="s">
        <v>204</v>
      </c>
      <c r="C30" s="1" t="s">
        <v>329</v>
      </c>
      <c r="D30" s="2" t="s">
        <v>617</v>
      </c>
      <c r="E30" s="2" t="s">
        <v>618</v>
      </c>
      <c r="F30" s="20" t="s">
        <v>619</v>
      </c>
      <c r="G30" s="20" t="s">
        <v>620</v>
      </c>
      <c r="H30" s="12" t="s">
        <v>621</v>
      </c>
      <c r="I30" s="18"/>
      <c r="J30" s="2" t="s">
        <v>622</v>
      </c>
      <c r="K30" s="2" t="s">
        <v>623</v>
      </c>
    </row>
    <row r="31" spans="1:11" ht="191.25" x14ac:dyDescent="0.2">
      <c r="A31" s="15" t="s">
        <v>626</v>
      </c>
      <c r="B31" s="1" t="s">
        <v>278</v>
      </c>
      <c r="C31" s="1" t="s">
        <v>329</v>
      </c>
      <c r="D31" s="2" t="s">
        <v>279</v>
      </c>
      <c r="E31" s="2" t="s">
        <v>280</v>
      </c>
      <c r="F31" s="19" t="s">
        <v>281</v>
      </c>
      <c r="G31" s="19" t="s">
        <v>282</v>
      </c>
      <c r="H31" s="11" t="s">
        <v>283</v>
      </c>
      <c r="I31" s="9" t="s">
        <v>284</v>
      </c>
      <c r="J31" s="2" t="s">
        <v>627</v>
      </c>
      <c r="K31" s="2" t="s">
        <v>392</v>
      </c>
    </row>
    <row r="32" spans="1:11" ht="102" x14ac:dyDescent="0.2">
      <c r="A32" s="17" t="s">
        <v>628</v>
      </c>
      <c r="B32" s="1" t="s">
        <v>128</v>
      </c>
      <c r="C32" s="1" t="s">
        <v>629</v>
      </c>
      <c r="D32" s="2" t="s">
        <v>1185</v>
      </c>
      <c r="E32" s="2" t="s">
        <v>630</v>
      </c>
      <c r="F32" s="20" t="s">
        <v>631</v>
      </c>
      <c r="G32" s="20" t="s">
        <v>632</v>
      </c>
      <c r="H32" s="11" t="s">
        <v>1184</v>
      </c>
      <c r="I32" s="9" t="s">
        <v>310</v>
      </c>
      <c r="J32" s="2" t="s">
        <v>633</v>
      </c>
      <c r="K32" s="2" t="s">
        <v>138</v>
      </c>
    </row>
    <row r="33" spans="1:11" ht="25.5" x14ac:dyDescent="0.2">
      <c r="A33" s="17" t="s">
        <v>1186</v>
      </c>
      <c r="D33" s="2" t="s">
        <v>1191</v>
      </c>
      <c r="E33" s="2" t="s">
        <v>1192</v>
      </c>
      <c r="F33" s="20" t="s">
        <v>1187</v>
      </c>
      <c r="G33" s="20"/>
      <c r="H33" s="11" t="s">
        <v>1188</v>
      </c>
      <c r="I33" s="9" t="s">
        <v>1189</v>
      </c>
      <c r="J33" s="2" t="s">
        <v>1190</v>
      </c>
      <c r="K33" s="2" t="s">
        <v>63</v>
      </c>
    </row>
    <row r="34" spans="1:11" ht="25.5" x14ac:dyDescent="0.2">
      <c r="A34" s="15" t="s">
        <v>514</v>
      </c>
      <c r="B34" s="1" t="s">
        <v>140</v>
      </c>
      <c r="C34" s="1" t="s">
        <v>329</v>
      </c>
      <c r="D34" s="2" t="s">
        <v>634</v>
      </c>
      <c r="E34" s="2" t="s">
        <v>635</v>
      </c>
      <c r="F34" s="20" t="s">
        <v>636</v>
      </c>
      <c r="G34" s="20" t="s">
        <v>637</v>
      </c>
      <c r="H34" s="11" t="s">
        <v>261</v>
      </c>
      <c r="I34" s="9" t="s">
        <v>350</v>
      </c>
      <c r="J34" s="2" t="s">
        <v>380</v>
      </c>
      <c r="K34" s="2" t="s">
        <v>1193</v>
      </c>
    </row>
    <row r="35" spans="1:11" ht="114.75" x14ac:dyDescent="0.2">
      <c r="A35" s="17" t="s">
        <v>1194</v>
      </c>
      <c r="D35" s="2" t="s">
        <v>230</v>
      </c>
      <c r="E35" s="2" t="s">
        <v>638</v>
      </c>
      <c r="F35" s="20" t="s">
        <v>639</v>
      </c>
      <c r="G35" s="20" t="s">
        <v>640</v>
      </c>
      <c r="H35" s="11" t="s">
        <v>389</v>
      </c>
      <c r="I35" s="9" t="s">
        <v>1195</v>
      </c>
      <c r="J35" s="2" t="s">
        <v>141</v>
      </c>
      <c r="K35" s="2" t="s">
        <v>344</v>
      </c>
    </row>
    <row r="36" spans="1:11" ht="38.25" x14ac:dyDescent="0.2">
      <c r="A36" s="17" t="s">
        <v>641</v>
      </c>
      <c r="B36" s="1" t="s">
        <v>642</v>
      </c>
      <c r="C36" s="1" t="s">
        <v>329</v>
      </c>
      <c r="D36" s="2" t="s">
        <v>643</v>
      </c>
      <c r="E36" s="2" t="s">
        <v>644</v>
      </c>
      <c r="F36" s="20" t="s">
        <v>645</v>
      </c>
      <c r="G36" s="20" t="s">
        <v>646</v>
      </c>
      <c r="H36" s="12" t="s">
        <v>647</v>
      </c>
      <c r="I36" s="18" t="s">
        <v>648</v>
      </c>
      <c r="J36" s="2" t="s">
        <v>649</v>
      </c>
      <c r="K36" s="2" t="s">
        <v>650</v>
      </c>
    </row>
    <row r="37" spans="1:11" ht="51" x14ac:dyDescent="0.2">
      <c r="A37" s="15" t="s">
        <v>652</v>
      </c>
      <c r="D37" s="2" t="s">
        <v>653</v>
      </c>
      <c r="E37" s="2" t="s">
        <v>654</v>
      </c>
      <c r="F37" s="20" t="s">
        <v>658</v>
      </c>
      <c r="G37" s="20" t="s">
        <v>659</v>
      </c>
      <c r="H37" s="12" t="s">
        <v>655</v>
      </c>
      <c r="I37" s="18" t="s">
        <v>656</v>
      </c>
      <c r="J37" s="2" t="s">
        <v>657</v>
      </c>
      <c r="K37" s="2" t="s">
        <v>392</v>
      </c>
    </row>
    <row r="38" spans="1:11" ht="127.5" x14ac:dyDescent="0.2">
      <c r="A38" s="22" t="s">
        <v>515</v>
      </c>
      <c r="B38" s="1" t="s">
        <v>231</v>
      </c>
      <c r="C38" s="1" t="s">
        <v>329</v>
      </c>
      <c r="D38" s="2" t="s">
        <v>660</v>
      </c>
      <c r="E38" s="2" t="s">
        <v>661</v>
      </c>
      <c r="F38" s="19" t="s">
        <v>311</v>
      </c>
      <c r="G38" s="19" t="s">
        <v>312</v>
      </c>
      <c r="H38" s="11" t="s">
        <v>262</v>
      </c>
      <c r="I38" s="9" t="s">
        <v>351</v>
      </c>
      <c r="J38" s="2" t="s">
        <v>111</v>
      </c>
      <c r="K38" s="2" t="s">
        <v>390</v>
      </c>
    </row>
    <row r="39" spans="1:11" ht="89.25" x14ac:dyDescent="0.2">
      <c r="A39" s="15" t="s">
        <v>538</v>
      </c>
      <c r="B39" s="1" t="s">
        <v>1196</v>
      </c>
      <c r="C39" s="1" t="s">
        <v>381</v>
      </c>
      <c r="D39" s="2" t="s">
        <v>391</v>
      </c>
      <c r="E39" s="2" t="s">
        <v>662</v>
      </c>
      <c r="F39" s="20" t="s">
        <v>663</v>
      </c>
      <c r="G39" s="20" t="s">
        <v>142</v>
      </c>
      <c r="H39" s="11" t="s">
        <v>263</v>
      </c>
      <c r="I39" s="9" t="s">
        <v>352</v>
      </c>
      <c r="J39" s="2" t="s">
        <v>664</v>
      </c>
      <c r="K39" s="2" t="s">
        <v>337</v>
      </c>
    </row>
    <row r="40" spans="1:11" ht="25.5" x14ac:dyDescent="0.2">
      <c r="A40" s="15" t="s">
        <v>665</v>
      </c>
      <c r="B40" s="1" t="s">
        <v>1197</v>
      </c>
      <c r="D40" s="2" t="s">
        <v>143</v>
      </c>
      <c r="E40" s="2" t="s">
        <v>314</v>
      </c>
      <c r="F40" s="19" t="s">
        <v>144</v>
      </c>
      <c r="G40" s="19" t="s">
        <v>145</v>
      </c>
      <c r="H40" s="11" t="s">
        <v>1252</v>
      </c>
      <c r="I40" s="18" t="s">
        <v>666</v>
      </c>
      <c r="J40" s="2" t="s">
        <v>146</v>
      </c>
      <c r="K40" s="2" t="s">
        <v>667</v>
      </c>
    </row>
    <row r="41" spans="1:11" ht="51" x14ac:dyDescent="0.2">
      <c r="A41" s="17" t="s">
        <v>516</v>
      </c>
      <c r="B41" s="1" t="s">
        <v>232</v>
      </c>
      <c r="C41" s="1" t="s">
        <v>387</v>
      </c>
      <c r="D41" s="2" t="s">
        <v>668</v>
      </c>
      <c r="E41" s="2" t="s">
        <v>669</v>
      </c>
      <c r="F41" s="20" t="s">
        <v>1198</v>
      </c>
      <c r="G41" s="20" t="s">
        <v>670</v>
      </c>
      <c r="H41" s="11" t="s">
        <v>264</v>
      </c>
      <c r="I41" s="9" t="s">
        <v>353</v>
      </c>
      <c r="J41" s="2" t="s">
        <v>147</v>
      </c>
      <c r="K41" s="2" t="s">
        <v>148</v>
      </c>
    </row>
    <row r="42" spans="1:11" ht="25.5" x14ac:dyDescent="0.2">
      <c r="A42" s="17" t="s">
        <v>393</v>
      </c>
      <c r="B42" s="1" t="s">
        <v>394</v>
      </c>
      <c r="D42" s="2" t="s">
        <v>671</v>
      </c>
      <c r="E42" s="2" t="s">
        <v>635</v>
      </c>
      <c r="F42" s="19" t="s">
        <v>395</v>
      </c>
      <c r="G42" s="19" t="s">
        <v>322</v>
      </c>
      <c r="H42" s="11" t="s">
        <v>672</v>
      </c>
      <c r="I42" s="9" t="s">
        <v>323</v>
      </c>
      <c r="J42" s="2" t="s">
        <v>673</v>
      </c>
      <c r="K42" s="2" t="s">
        <v>340</v>
      </c>
    </row>
    <row r="43" spans="1:11" ht="102" x14ac:dyDescent="0.2">
      <c r="A43" s="17" t="s">
        <v>517</v>
      </c>
      <c r="D43" s="2" t="s">
        <v>675</v>
      </c>
      <c r="E43" s="2" t="s">
        <v>676</v>
      </c>
      <c r="F43" s="20" t="s">
        <v>677</v>
      </c>
      <c r="G43" s="20" t="s">
        <v>678</v>
      </c>
      <c r="H43" s="11" t="s">
        <v>265</v>
      </c>
      <c r="I43" s="9"/>
      <c r="J43" s="2" t="s">
        <v>679</v>
      </c>
      <c r="K43" s="2" t="s">
        <v>680</v>
      </c>
    </row>
    <row r="44" spans="1:11" ht="38.25" x14ac:dyDescent="0.2">
      <c r="A44" s="15" t="s">
        <v>149</v>
      </c>
      <c r="B44" s="1" t="s">
        <v>150</v>
      </c>
      <c r="C44" s="1" t="s">
        <v>388</v>
      </c>
      <c r="D44" s="2" t="s">
        <v>1199</v>
      </c>
      <c r="E44" s="2" t="s">
        <v>133</v>
      </c>
      <c r="F44" s="19" t="s">
        <v>151</v>
      </c>
      <c r="G44" s="19" t="s">
        <v>152</v>
      </c>
      <c r="H44" s="11" t="s">
        <v>153</v>
      </c>
      <c r="I44" s="9" t="s">
        <v>154</v>
      </c>
      <c r="J44" s="2" t="s">
        <v>155</v>
      </c>
      <c r="K44" s="2" t="s">
        <v>156</v>
      </c>
    </row>
    <row r="45" spans="1:11" ht="51" x14ac:dyDescent="0.2">
      <c r="A45" s="15" t="s">
        <v>1200</v>
      </c>
      <c r="B45" s="1" t="s">
        <v>233</v>
      </c>
      <c r="C45" s="1" t="s">
        <v>125</v>
      </c>
      <c r="D45" s="2" t="s">
        <v>157</v>
      </c>
      <c r="E45" s="2" t="s">
        <v>158</v>
      </c>
      <c r="F45" s="19" t="s">
        <v>373</v>
      </c>
      <c r="G45" s="19" t="s">
        <v>374</v>
      </c>
      <c r="H45" s="11" t="s">
        <v>112</v>
      </c>
      <c r="I45" s="9" t="s">
        <v>354</v>
      </c>
      <c r="J45" s="2" t="s">
        <v>674</v>
      </c>
      <c r="K45" s="2" t="s">
        <v>335</v>
      </c>
    </row>
    <row r="46" spans="1:11" ht="63.75" x14ac:dyDescent="0.2">
      <c r="A46" s="17" t="s">
        <v>396</v>
      </c>
      <c r="B46" s="1" t="s">
        <v>397</v>
      </c>
      <c r="C46" s="1" t="s">
        <v>388</v>
      </c>
      <c r="D46" s="2" t="s">
        <v>324</v>
      </c>
      <c r="E46" s="2" t="s">
        <v>325</v>
      </c>
      <c r="F46" s="19" t="s">
        <v>398</v>
      </c>
      <c r="G46" s="19" t="s">
        <v>399</v>
      </c>
      <c r="H46" s="11" t="s">
        <v>159</v>
      </c>
      <c r="I46" s="9" t="s">
        <v>1201</v>
      </c>
      <c r="J46" s="2" t="s">
        <v>681</v>
      </c>
      <c r="K46" s="2" t="s">
        <v>400</v>
      </c>
    </row>
    <row r="47" spans="1:11" ht="76.5" x14ac:dyDescent="0.2">
      <c r="A47" s="15" t="s">
        <v>682</v>
      </c>
      <c r="B47" s="1" t="s">
        <v>683</v>
      </c>
      <c r="C47" s="1" t="s">
        <v>329</v>
      </c>
      <c r="D47" s="2" t="s">
        <v>684</v>
      </c>
      <c r="E47" s="2" t="s">
        <v>461</v>
      </c>
      <c r="F47" s="20" t="s">
        <v>685</v>
      </c>
      <c r="G47" s="20" t="s">
        <v>686</v>
      </c>
      <c r="H47" s="12" t="s">
        <v>687</v>
      </c>
      <c r="I47" s="18" t="s">
        <v>688</v>
      </c>
      <c r="J47" s="2" t="s">
        <v>689</v>
      </c>
      <c r="K47" s="2" t="s">
        <v>449</v>
      </c>
    </row>
    <row r="48" spans="1:11" ht="38.25" x14ac:dyDescent="0.2">
      <c r="A48" s="15" t="s">
        <v>690</v>
      </c>
      <c r="D48" s="2" t="s">
        <v>691</v>
      </c>
      <c r="E48" s="2" t="s">
        <v>692</v>
      </c>
      <c r="F48" s="20" t="s">
        <v>693</v>
      </c>
      <c r="G48" s="20" t="s">
        <v>694</v>
      </c>
      <c r="H48" s="12" t="s">
        <v>695</v>
      </c>
      <c r="I48" s="18" t="s">
        <v>696</v>
      </c>
      <c r="J48" s="2" t="s">
        <v>697</v>
      </c>
      <c r="K48" s="2" t="s">
        <v>1213</v>
      </c>
    </row>
    <row r="49" spans="1:11" ht="51" x14ac:dyDescent="0.2">
      <c r="A49" s="15" t="s">
        <v>699</v>
      </c>
      <c r="B49" s="1" t="s">
        <v>700</v>
      </c>
      <c r="D49" s="2" t="s">
        <v>701</v>
      </c>
      <c r="E49" s="2" t="s">
        <v>702</v>
      </c>
      <c r="F49" s="20" t="s">
        <v>703</v>
      </c>
      <c r="G49" s="20" t="s">
        <v>704</v>
      </c>
      <c r="H49" s="12" t="s">
        <v>705</v>
      </c>
      <c r="I49" s="18" t="s">
        <v>706</v>
      </c>
      <c r="J49" s="2" t="s">
        <v>707</v>
      </c>
      <c r="K49" s="2" t="s">
        <v>708</v>
      </c>
    </row>
    <row r="50" spans="1:11" ht="25.5" x14ac:dyDescent="0.2">
      <c r="A50" s="15" t="s">
        <v>709</v>
      </c>
      <c r="B50" s="1" t="s">
        <v>710</v>
      </c>
      <c r="C50" s="1" t="s">
        <v>711</v>
      </c>
      <c r="D50" s="2" t="s">
        <v>712</v>
      </c>
      <c r="E50" s="2" t="s">
        <v>713</v>
      </c>
      <c r="F50" s="20" t="s">
        <v>714</v>
      </c>
      <c r="G50" s="20" t="s">
        <v>715</v>
      </c>
      <c r="H50" s="12" t="s">
        <v>716</v>
      </c>
      <c r="I50" s="9" t="s">
        <v>1253</v>
      </c>
      <c r="J50" s="2" t="s">
        <v>717</v>
      </c>
      <c r="K50" s="2" t="s">
        <v>392</v>
      </c>
    </row>
    <row r="51" spans="1:11" ht="76.5" x14ac:dyDescent="0.2">
      <c r="A51" s="15" t="s">
        <v>518</v>
      </c>
      <c r="B51" s="1" t="s">
        <v>234</v>
      </c>
      <c r="C51" s="1" t="s">
        <v>387</v>
      </c>
      <c r="D51" s="2" t="s">
        <v>718</v>
      </c>
      <c r="E51" s="2" t="s">
        <v>638</v>
      </c>
      <c r="F51" s="20" t="s">
        <v>719</v>
      </c>
      <c r="G51" s="20" t="s">
        <v>720</v>
      </c>
      <c r="H51" s="11" t="s">
        <v>160</v>
      </c>
      <c r="I51" s="9" t="s">
        <v>355</v>
      </c>
      <c r="J51" s="2" t="s">
        <v>161</v>
      </c>
      <c r="K51" s="2" t="s">
        <v>337</v>
      </c>
    </row>
    <row r="52" spans="1:11" ht="51" x14ac:dyDescent="0.2">
      <c r="A52" s="17" t="s">
        <v>519</v>
      </c>
      <c r="B52" s="1" t="s">
        <v>235</v>
      </c>
      <c r="C52" s="1" t="s">
        <v>329</v>
      </c>
      <c r="D52" s="2" t="s">
        <v>1254</v>
      </c>
      <c r="E52" s="2" t="s">
        <v>1255</v>
      </c>
      <c r="F52" s="20" t="s">
        <v>1256</v>
      </c>
      <c r="H52" s="11" t="s">
        <v>113</v>
      </c>
      <c r="I52" s="9" t="s">
        <v>162</v>
      </c>
      <c r="J52" s="21" t="s">
        <v>163</v>
      </c>
      <c r="K52" s="2" t="s">
        <v>338</v>
      </c>
    </row>
    <row r="53" spans="1:11" ht="38.25" x14ac:dyDescent="0.2">
      <c r="A53" s="17" t="s">
        <v>164</v>
      </c>
      <c r="B53" s="1" t="s">
        <v>721</v>
      </c>
      <c r="C53" s="1" t="s">
        <v>387</v>
      </c>
      <c r="D53" s="2" t="s">
        <v>165</v>
      </c>
      <c r="E53" s="2" t="s">
        <v>166</v>
      </c>
      <c r="F53" s="19" t="s">
        <v>167</v>
      </c>
      <c r="G53" s="19" t="s">
        <v>168</v>
      </c>
      <c r="H53" s="11" t="s">
        <v>722</v>
      </c>
      <c r="I53" s="9" t="s">
        <v>169</v>
      </c>
      <c r="J53" s="2" t="s">
        <v>723</v>
      </c>
      <c r="K53" s="2" t="s">
        <v>277</v>
      </c>
    </row>
    <row r="54" spans="1:11" ht="25.5" x14ac:dyDescent="0.2">
      <c r="A54" s="23" t="s">
        <v>170</v>
      </c>
      <c r="B54" s="1" t="s">
        <v>171</v>
      </c>
      <c r="C54" s="1" t="s">
        <v>329</v>
      </c>
      <c r="D54" s="2" t="s">
        <v>172</v>
      </c>
      <c r="E54" s="2" t="s">
        <v>173</v>
      </c>
      <c r="F54" s="19" t="s">
        <v>174</v>
      </c>
      <c r="G54" s="19" t="s">
        <v>175</v>
      </c>
      <c r="H54" s="11" t="s">
        <v>176</v>
      </c>
      <c r="I54" s="9" t="s">
        <v>177</v>
      </c>
      <c r="J54" s="2" t="s">
        <v>178</v>
      </c>
      <c r="K54" s="2" t="s">
        <v>392</v>
      </c>
    </row>
    <row r="55" spans="1:11" ht="51" x14ac:dyDescent="0.2">
      <c r="A55" s="22" t="s">
        <v>1202</v>
      </c>
      <c r="D55" s="2" t="s">
        <v>1203</v>
      </c>
      <c r="E55" s="2" t="s">
        <v>1204</v>
      </c>
      <c r="F55" s="19" t="s">
        <v>1205</v>
      </c>
      <c r="G55" s="19" t="s">
        <v>1206</v>
      </c>
      <c r="H55" s="11" t="s">
        <v>1207</v>
      </c>
      <c r="I55" s="9" t="s">
        <v>364</v>
      </c>
      <c r="J55" s="2" t="s">
        <v>1208</v>
      </c>
      <c r="K55" s="2" t="s">
        <v>333</v>
      </c>
    </row>
    <row r="56" spans="1:11" ht="140.25" x14ac:dyDescent="0.2">
      <c r="A56" s="17" t="s">
        <v>539</v>
      </c>
      <c r="B56" s="1" t="s">
        <v>130</v>
      </c>
      <c r="C56" s="1" t="s">
        <v>329</v>
      </c>
      <c r="D56" s="2" t="s">
        <v>1209</v>
      </c>
      <c r="E56" s="2" t="s">
        <v>726</v>
      </c>
      <c r="F56" s="20" t="s">
        <v>724</v>
      </c>
      <c r="G56" s="20" t="s">
        <v>725</v>
      </c>
      <c r="H56" s="11" t="s">
        <v>727</v>
      </c>
      <c r="I56" s="9" t="s">
        <v>356</v>
      </c>
      <c r="J56" s="2" t="s">
        <v>728</v>
      </c>
      <c r="K56" s="2" t="s">
        <v>729</v>
      </c>
    </row>
    <row r="57" spans="1:11" ht="38.25" x14ac:dyDescent="0.2">
      <c r="A57" s="15" t="s">
        <v>730</v>
      </c>
      <c r="B57" s="1" t="s">
        <v>731</v>
      </c>
      <c r="C57" s="1" t="s">
        <v>329</v>
      </c>
      <c r="D57" s="2" t="s">
        <v>732</v>
      </c>
      <c r="E57" s="2" t="s">
        <v>733</v>
      </c>
      <c r="F57" s="20" t="s">
        <v>734</v>
      </c>
      <c r="G57" s="20" t="s">
        <v>735</v>
      </c>
      <c r="H57" s="11" t="s">
        <v>1257</v>
      </c>
      <c r="I57" s="18" t="s">
        <v>736</v>
      </c>
      <c r="J57" s="2" t="s">
        <v>737</v>
      </c>
      <c r="K57" s="2" t="s">
        <v>738</v>
      </c>
    </row>
    <row r="58" spans="1:11" ht="318.75" x14ac:dyDescent="0.2">
      <c r="A58" s="17" t="s">
        <v>520</v>
      </c>
      <c r="B58" s="1" t="s">
        <v>236</v>
      </c>
      <c r="C58" s="1" t="s">
        <v>329</v>
      </c>
      <c r="D58" s="2" t="s">
        <v>740</v>
      </c>
      <c r="E58" s="2" t="s">
        <v>741</v>
      </c>
      <c r="F58" s="20" t="s">
        <v>742</v>
      </c>
      <c r="G58" s="20" t="s">
        <v>743</v>
      </c>
      <c r="H58" s="11" t="s">
        <v>1258</v>
      </c>
      <c r="I58" s="9" t="s">
        <v>357</v>
      </c>
      <c r="J58" s="2" t="s">
        <v>744</v>
      </c>
      <c r="K58" s="2" t="s">
        <v>339</v>
      </c>
    </row>
    <row r="59" spans="1:11" ht="89.25" x14ac:dyDescent="0.2">
      <c r="A59" s="15" t="s">
        <v>131</v>
      </c>
      <c r="B59" s="1" t="s">
        <v>745</v>
      </c>
      <c r="C59" s="1" t="s">
        <v>329</v>
      </c>
      <c r="D59" s="2" t="s">
        <v>132</v>
      </c>
      <c r="E59" s="2" t="s">
        <v>133</v>
      </c>
      <c r="F59" s="19" t="s">
        <v>440</v>
      </c>
      <c r="G59" s="19" t="s">
        <v>134</v>
      </c>
      <c r="H59" s="12" t="s">
        <v>746</v>
      </c>
      <c r="I59" s="9" t="s">
        <v>1259</v>
      </c>
      <c r="J59" s="2" t="s">
        <v>747</v>
      </c>
      <c r="K59" s="2" t="s">
        <v>441</v>
      </c>
    </row>
    <row r="60" spans="1:11" ht="102" x14ac:dyDescent="0.2">
      <c r="A60" s="15" t="s">
        <v>748</v>
      </c>
      <c r="D60" s="2" t="s">
        <v>1260</v>
      </c>
      <c r="E60" s="2" t="s">
        <v>1261</v>
      </c>
      <c r="F60" s="20" t="s">
        <v>1262</v>
      </c>
      <c r="G60" s="20" t="s">
        <v>1263</v>
      </c>
      <c r="H60" s="12" t="s">
        <v>749</v>
      </c>
      <c r="I60" s="9" t="s">
        <v>1264</v>
      </c>
      <c r="J60" s="2" t="s">
        <v>750</v>
      </c>
      <c r="K60" s="2" t="s">
        <v>751</v>
      </c>
    </row>
    <row r="61" spans="1:11" ht="63.75" x14ac:dyDescent="0.2">
      <c r="A61" s="15" t="s">
        <v>135</v>
      </c>
      <c r="D61" s="2" t="s">
        <v>136</v>
      </c>
      <c r="E61" s="2" t="s">
        <v>179</v>
      </c>
      <c r="F61" s="19" t="s">
        <v>180</v>
      </c>
      <c r="G61" s="19" t="s">
        <v>181</v>
      </c>
      <c r="H61" s="11" t="s">
        <v>182</v>
      </c>
      <c r="I61" s="9" t="s">
        <v>183</v>
      </c>
      <c r="J61" s="2" t="s">
        <v>752</v>
      </c>
      <c r="K61" s="2" t="s">
        <v>753</v>
      </c>
    </row>
    <row r="62" spans="1:11" ht="127.5" x14ac:dyDescent="0.2">
      <c r="A62" s="15" t="s">
        <v>521</v>
      </c>
      <c r="B62" s="1" t="s">
        <v>237</v>
      </c>
      <c r="C62" s="1" t="s">
        <v>329</v>
      </c>
      <c r="D62" s="2" t="s">
        <v>754</v>
      </c>
      <c r="E62" s="2" t="s">
        <v>755</v>
      </c>
      <c r="F62" s="20" t="s">
        <v>756</v>
      </c>
      <c r="G62" s="20" t="s">
        <v>757</v>
      </c>
      <c r="H62" s="11" t="s">
        <v>114</v>
      </c>
      <c r="I62" s="9" t="s">
        <v>1265</v>
      </c>
      <c r="J62" s="2" t="s">
        <v>758</v>
      </c>
      <c r="K62" s="2" t="s">
        <v>729</v>
      </c>
    </row>
    <row r="63" spans="1:11" ht="38.25" x14ac:dyDescent="0.2">
      <c r="A63" s="17" t="s">
        <v>109</v>
      </c>
      <c r="B63" s="1" t="s">
        <v>184</v>
      </c>
      <c r="C63" s="1" t="s">
        <v>329</v>
      </c>
      <c r="D63" s="2" t="s">
        <v>1266</v>
      </c>
      <c r="E63" s="2" t="s">
        <v>1267</v>
      </c>
      <c r="F63" s="19" t="s">
        <v>185</v>
      </c>
      <c r="G63" s="19" t="s">
        <v>186</v>
      </c>
      <c r="H63" s="11" t="s">
        <v>187</v>
      </c>
      <c r="I63" s="9" t="s">
        <v>188</v>
      </c>
      <c r="J63" s="2" t="s">
        <v>442</v>
      </c>
      <c r="K63" s="2" t="s">
        <v>189</v>
      </c>
    </row>
    <row r="64" spans="1:11" ht="140.25" x14ac:dyDescent="0.2">
      <c r="A64" s="17" t="s">
        <v>759</v>
      </c>
      <c r="B64" s="1" t="s">
        <v>760</v>
      </c>
      <c r="C64" s="1" t="s">
        <v>329</v>
      </c>
      <c r="D64" s="2" t="s">
        <v>1268</v>
      </c>
      <c r="E64" s="2" t="s">
        <v>761</v>
      </c>
      <c r="F64" s="20" t="s">
        <v>762</v>
      </c>
      <c r="G64" s="20" t="s">
        <v>763</v>
      </c>
      <c r="H64" s="11" t="s">
        <v>1269</v>
      </c>
      <c r="I64" s="18" t="s">
        <v>764</v>
      </c>
      <c r="J64" s="2" t="s">
        <v>765</v>
      </c>
    </row>
    <row r="65" spans="1:11" ht="25.5" x14ac:dyDescent="0.2">
      <c r="A65" s="23" t="s">
        <v>190</v>
      </c>
      <c r="B65" s="1" t="s">
        <v>191</v>
      </c>
      <c r="C65" s="1" t="s">
        <v>329</v>
      </c>
      <c r="D65" s="2" t="s">
        <v>192</v>
      </c>
      <c r="E65" s="2" t="s">
        <v>193</v>
      </c>
      <c r="F65" s="19" t="s">
        <v>194</v>
      </c>
      <c r="G65" s="19" t="s">
        <v>195</v>
      </c>
      <c r="H65" s="11" t="s">
        <v>443</v>
      </c>
      <c r="I65" s="9" t="s">
        <v>196</v>
      </c>
      <c r="J65" s="2" t="s">
        <v>444</v>
      </c>
      <c r="K65" s="2" t="s">
        <v>332</v>
      </c>
    </row>
    <row r="66" spans="1:11" ht="140.25" x14ac:dyDescent="0.2">
      <c r="A66" s="16" t="s">
        <v>197</v>
      </c>
      <c r="D66" s="2" t="s">
        <v>198</v>
      </c>
      <c r="E66" s="2" t="s">
        <v>199</v>
      </c>
      <c r="F66" s="20" t="s">
        <v>766</v>
      </c>
      <c r="G66" s="20" t="s">
        <v>767</v>
      </c>
      <c r="H66" s="11" t="s">
        <v>200</v>
      </c>
      <c r="I66" s="9" t="s">
        <v>201</v>
      </c>
      <c r="J66" s="2" t="s">
        <v>768</v>
      </c>
      <c r="K66" s="2" t="s">
        <v>202</v>
      </c>
    </row>
    <row r="67" spans="1:11" ht="25.5" x14ac:dyDescent="0.2">
      <c r="A67" s="15" t="s">
        <v>445</v>
      </c>
      <c r="B67" s="1" t="s">
        <v>769</v>
      </c>
      <c r="C67" s="1" t="s">
        <v>388</v>
      </c>
      <c r="D67" s="2" t="s">
        <v>1270</v>
      </c>
      <c r="E67" s="2" t="s">
        <v>1271</v>
      </c>
      <c r="F67" s="19" t="s">
        <v>446</v>
      </c>
      <c r="G67" s="19">
        <f>61-2-9631-8296</f>
        <v>-17868</v>
      </c>
      <c r="H67" s="11" t="s">
        <v>447</v>
      </c>
      <c r="I67" s="9" t="s">
        <v>448</v>
      </c>
      <c r="J67" s="2" t="s">
        <v>770</v>
      </c>
      <c r="K67" s="2" t="s">
        <v>449</v>
      </c>
    </row>
    <row r="68" spans="1:11" ht="51" x14ac:dyDescent="0.2">
      <c r="A68" s="17" t="s">
        <v>450</v>
      </c>
      <c r="B68" s="1" t="s">
        <v>451</v>
      </c>
      <c r="C68" s="1" t="s">
        <v>329</v>
      </c>
      <c r="D68" s="2" t="s">
        <v>771</v>
      </c>
      <c r="E68" s="2" t="s">
        <v>772</v>
      </c>
      <c r="F68" s="20" t="s">
        <v>1272</v>
      </c>
      <c r="G68" s="20" t="s">
        <v>773</v>
      </c>
      <c r="H68" s="12" t="s">
        <v>774</v>
      </c>
      <c r="I68" s="9" t="s">
        <v>452</v>
      </c>
      <c r="J68" s="2" t="s">
        <v>775</v>
      </c>
      <c r="K68" s="2" t="s">
        <v>428</v>
      </c>
    </row>
    <row r="69" spans="1:11" ht="102" x14ac:dyDescent="0.2">
      <c r="A69" s="17" t="s">
        <v>203</v>
      </c>
      <c r="B69" s="1" t="s">
        <v>204</v>
      </c>
      <c r="C69" s="1" t="s">
        <v>329</v>
      </c>
      <c r="D69" s="2" t="s">
        <v>205</v>
      </c>
      <c r="E69" s="2" t="s">
        <v>206</v>
      </c>
      <c r="F69" s="19" t="s">
        <v>207</v>
      </c>
      <c r="G69" s="19" t="s">
        <v>208</v>
      </c>
      <c r="H69" s="11" t="s">
        <v>209</v>
      </c>
      <c r="I69" s="9" t="s">
        <v>210</v>
      </c>
      <c r="J69" s="2" t="s">
        <v>776</v>
      </c>
      <c r="K69" s="2" t="s">
        <v>211</v>
      </c>
    </row>
    <row r="70" spans="1:11" ht="51" x14ac:dyDescent="0.2">
      <c r="A70" s="23" t="s">
        <v>777</v>
      </c>
      <c r="D70" s="2" t="s">
        <v>1273</v>
      </c>
      <c r="E70" s="2" t="s">
        <v>1274</v>
      </c>
      <c r="F70" s="20" t="s">
        <v>1275</v>
      </c>
      <c r="G70" s="20" t="s">
        <v>1276</v>
      </c>
      <c r="H70" s="11" t="s">
        <v>1277</v>
      </c>
      <c r="I70" s="18" t="s">
        <v>778</v>
      </c>
      <c r="J70" s="2" t="s">
        <v>779</v>
      </c>
      <c r="K70" s="2" t="s">
        <v>780</v>
      </c>
    </row>
    <row r="71" spans="1:11" ht="51" x14ac:dyDescent="0.2">
      <c r="A71" s="15" t="s">
        <v>522</v>
      </c>
      <c r="B71" s="1" t="s">
        <v>238</v>
      </c>
      <c r="C71" s="1" t="s">
        <v>387</v>
      </c>
      <c r="D71" s="2" t="s">
        <v>1278</v>
      </c>
      <c r="E71" s="2" t="s">
        <v>1115</v>
      </c>
      <c r="F71" s="20" t="s">
        <v>1279</v>
      </c>
      <c r="G71" s="19">
        <f>61-3-8360-7071</f>
        <v>-15373</v>
      </c>
      <c r="H71" s="11" t="s">
        <v>1280</v>
      </c>
      <c r="I71" s="9" t="s">
        <v>212</v>
      </c>
      <c r="J71" s="2" t="s">
        <v>781</v>
      </c>
      <c r="K71" s="2" t="s">
        <v>401</v>
      </c>
    </row>
    <row r="72" spans="1:11" ht="216.75" x14ac:dyDescent="0.2">
      <c r="A72" s="17" t="s">
        <v>402</v>
      </c>
      <c r="B72" s="1" t="s">
        <v>403</v>
      </c>
      <c r="C72" s="1" t="s">
        <v>329</v>
      </c>
      <c r="D72" s="2" t="s">
        <v>404</v>
      </c>
      <c r="E72" s="2" t="s">
        <v>651</v>
      </c>
      <c r="F72" s="19" t="s">
        <v>405</v>
      </c>
      <c r="G72" s="19" t="s">
        <v>406</v>
      </c>
      <c r="H72" s="11" t="s">
        <v>213</v>
      </c>
      <c r="I72" s="9" t="s">
        <v>1281</v>
      </c>
      <c r="J72" s="2" t="s">
        <v>782</v>
      </c>
      <c r="K72" s="2" t="s">
        <v>407</v>
      </c>
    </row>
    <row r="73" spans="1:11" ht="76.5" x14ac:dyDescent="0.2">
      <c r="A73" s="15" t="s">
        <v>783</v>
      </c>
      <c r="B73" s="1" t="s">
        <v>784</v>
      </c>
      <c r="D73" s="2" t="s">
        <v>785</v>
      </c>
      <c r="E73" s="2" t="s">
        <v>133</v>
      </c>
      <c r="F73" s="20" t="s">
        <v>786</v>
      </c>
      <c r="G73" s="20" t="s">
        <v>787</v>
      </c>
      <c r="H73" s="12" t="s">
        <v>788</v>
      </c>
      <c r="I73" s="18" t="s">
        <v>789</v>
      </c>
      <c r="J73" s="2" t="s">
        <v>790</v>
      </c>
      <c r="K73" s="2" t="s">
        <v>708</v>
      </c>
    </row>
    <row r="74" spans="1:11" ht="38.25" x14ac:dyDescent="0.2">
      <c r="A74" s="17" t="s">
        <v>214</v>
      </c>
      <c r="D74" s="2" t="s">
        <v>215</v>
      </c>
      <c r="E74" s="2" t="s">
        <v>216</v>
      </c>
      <c r="F74" s="19" t="s">
        <v>217</v>
      </c>
      <c r="G74" s="19" t="s">
        <v>218</v>
      </c>
      <c r="H74" s="12" t="s">
        <v>791</v>
      </c>
      <c r="I74" s="9" t="s">
        <v>792</v>
      </c>
      <c r="J74" s="2" t="s">
        <v>219</v>
      </c>
      <c r="K74" s="2" t="s">
        <v>220</v>
      </c>
    </row>
    <row r="75" spans="1:11" ht="51" x14ac:dyDescent="0.2">
      <c r="A75" s="17" t="s">
        <v>221</v>
      </c>
      <c r="D75" s="2" t="s">
        <v>222</v>
      </c>
      <c r="E75" s="2" t="s">
        <v>223</v>
      </c>
      <c r="F75" s="19" t="s">
        <v>224</v>
      </c>
      <c r="G75" s="19" t="s">
        <v>225</v>
      </c>
      <c r="H75" s="11" t="s">
        <v>226</v>
      </c>
      <c r="I75" s="9" t="s">
        <v>227</v>
      </c>
      <c r="J75" s="2" t="s">
        <v>793</v>
      </c>
      <c r="K75" s="2" t="s">
        <v>453</v>
      </c>
    </row>
    <row r="76" spans="1:11" ht="25.5" x14ac:dyDescent="0.2">
      <c r="A76" s="15" t="s">
        <v>523</v>
      </c>
      <c r="B76" s="1" t="s">
        <v>228</v>
      </c>
      <c r="C76" s="1" t="s">
        <v>387</v>
      </c>
      <c r="D76" s="2" t="s">
        <v>454</v>
      </c>
      <c r="E76" s="2" t="s">
        <v>455</v>
      </c>
      <c r="F76" s="19" t="s">
        <v>456</v>
      </c>
      <c r="G76" s="19" t="s">
        <v>457</v>
      </c>
      <c r="H76" s="11" t="s">
        <v>229</v>
      </c>
      <c r="I76" s="9" t="s">
        <v>358</v>
      </c>
      <c r="J76" s="2" t="s">
        <v>794</v>
      </c>
      <c r="K76" s="2" t="s">
        <v>458</v>
      </c>
    </row>
    <row r="77" spans="1:11" ht="216.75" x14ac:dyDescent="0.2">
      <c r="A77" s="17" t="s">
        <v>459</v>
      </c>
      <c r="D77" s="2" t="s">
        <v>460</v>
      </c>
      <c r="E77" s="2" t="s">
        <v>461</v>
      </c>
      <c r="F77" s="19" t="s">
        <v>462</v>
      </c>
      <c r="G77" s="19" t="s">
        <v>463</v>
      </c>
      <c r="H77" s="11" t="s">
        <v>464</v>
      </c>
      <c r="I77" s="9" t="s">
        <v>465</v>
      </c>
      <c r="J77" s="2" t="s">
        <v>796</v>
      </c>
      <c r="K77" s="2" t="s">
        <v>795</v>
      </c>
    </row>
    <row r="78" spans="1:11" ht="102" x14ac:dyDescent="0.2">
      <c r="A78" s="17" t="s">
        <v>422</v>
      </c>
      <c r="B78" s="1" t="s">
        <v>423</v>
      </c>
      <c r="C78" s="1" t="s">
        <v>329</v>
      </c>
      <c r="D78" s="2" t="s">
        <v>424</v>
      </c>
      <c r="E78" s="2" t="s">
        <v>425</v>
      </c>
      <c r="F78" s="19" t="s">
        <v>466</v>
      </c>
      <c r="G78" s="19" t="s">
        <v>426</v>
      </c>
      <c r="H78" s="11" t="s">
        <v>427</v>
      </c>
      <c r="I78" s="27" t="s">
        <v>797</v>
      </c>
      <c r="J78" s="2" t="s">
        <v>798</v>
      </c>
      <c r="K78" s="2" t="s">
        <v>428</v>
      </c>
    </row>
    <row r="79" spans="1:11" ht="114.75" x14ac:dyDescent="0.2">
      <c r="A79" s="23" t="s">
        <v>799</v>
      </c>
      <c r="B79" s="1" t="s">
        <v>49</v>
      </c>
      <c r="C79" s="1" t="s">
        <v>381</v>
      </c>
      <c r="D79" s="2" t="s">
        <v>800</v>
      </c>
      <c r="E79" s="2" t="s">
        <v>801</v>
      </c>
      <c r="F79" s="20" t="s">
        <v>802</v>
      </c>
      <c r="G79" s="20" t="s">
        <v>803</v>
      </c>
      <c r="H79" s="12" t="s">
        <v>804</v>
      </c>
      <c r="I79" s="24" t="s">
        <v>805</v>
      </c>
      <c r="J79" s="2" t="s">
        <v>806</v>
      </c>
      <c r="K79" s="2" t="s">
        <v>333</v>
      </c>
    </row>
    <row r="80" spans="1:11" ht="25.5" x14ac:dyDescent="0.2">
      <c r="A80" s="15" t="s">
        <v>467</v>
      </c>
      <c r="B80" s="1" t="s">
        <v>468</v>
      </c>
      <c r="C80" s="1" t="s">
        <v>329</v>
      </c>
      <c r="D80" s="2" t="s">
        <v>469</v>
      </c>
      <c r="E80" s="2" t="s">
        <v>470</v>
      </c>
      <c r="F80" s="20" t="s">
        <v>1283</v>
      </c>
      <c r="G80" s="20" t="s">
        <v>807</v>
      </c>
      <c r="H80" s="11" t="s">
        <v>471</v>
      </c>
      <c r="I80" s="9" t="s">
        <v>472</v>
      </c>
      <c r="J80" s="2" t="s">
        <v>808</v>
      </c>
      <c r="K80" s="2" t="s">
        <v>392</v>
      </c>
    </row>
    <row r="81" spans="1:11" ht="76.5" x14ac:dyDescent="0.2">
      <c r="A81" s="15" t="s">
        <v>809</v>
      </c>
      <c r="D81" s="2" t="s">
        <v>1284</v>
      </c>
      <c r="E81" s="2" t="s">
        <v>1285</v>
      </c>
      <c r="F81" s="20" t="s">
        <v>1286</v>
      </c>
      <c r="G81" s="20"/>
      <c r="H81" s="12" t="s">
        <v>810</v>
      </c>
      <c r="I81" s="18" t="s">
        <v>811</v>
      </c>
      <c r="J81" s="2" t="s">
        <v>812</v>
      </c>
      <c r="K81" s="2" t="s">
        <v>813</v>
      </c>
    </row>
    <row r="82" spans="1:11" ht="76.5" x14ac:dyDescent="0.2">
      <c r="A82" s="22" t="s">
        <v>473</v>
      </c>
      <c r="B82" s="1" t="s">
        <v>1287</v>
      </c>
      <c r="C82" s="1" t="s">
        <v>388</v>
      </c>
      <c r="D82" s="2" t="s">
        <v>814</v>
      </c>
      <c r="E82" s="2" t="s">
        <v>815</v>
      </c>
      <c r="F82" s="25" t="s">
        <v>816</v>
      </c>
      <c r="G82" s="19" t="s">
        <v>474</v>
      </c>
      <c r="H82" s="11" t="s">
        <v>1288</v>
      </c>
      <c r="I82" s="9" t="s">
        <v>475</v>
      </c>
      <c r="J82" s="2" t="s">
        <v>818</v>
      </c>
      <c r="K82" s="2" t="s">
        <v>817</v>
      </c>
    </row>
    <row r="83" spans="1:11" ht="51" x14ac:dyDescent="0.2">
      <c r="A83" s="17" t="s">
        <v>429</v>
      </c>
      <c r="D83" s="2" t="s">
        <v>430</v>
      </c>
      <c r="E83" s="2" t="s">
        <v>476</v>
      </c>
      <c r="F83" s="19" t="s">
        <v>477</v>
      </c>
      <c r="G83" s="19" t="s">
        <v>478</v>
      </c>
      <c r="H83" s="11" t="s">
        <v>431</v>
      </c>
      <c r="I83" s="9" t="s">
        <v>432</v>
      </c>
      <c r="J83" s="2" t="s">
        <v>819</v>
      </c>
      <c r="K83" s="2" t="s">
        <v>433</v>
      </c>
    </row>
    <row r="84" spans="1:11" ht="76.5" x14ac:dyDescent="0.2">
      <c r="A84" s="15" t="s">
        <v>481</v>
      </c>
      <c r="B84" s="1" t="s">
        <v>239</v>
      </c>
      <c r="C84" s="1" t="s">
        <v>125</v>
      </c>
      <c r="D84" s="2" t="s">
        <v>820</v>
      </c>
      <c r="E84" s="2" t="s">
        <v>821</v>
      </c>
      <c r="F84" s="20" t="s">
        <v>822</v>
      </c>
      <c r="G84" s="20" t="s">
        <v>479</v>
      </c>
      <c r="H84" s="11" t="s">
        <v>115</v>
      </c>
      <c r="I84" s="9" t="s">
        <v>434</v>
      </c>
      <c r="J84" s="2" t="s">
        <v>480</v>
      </c>
      <c r="K84" s="2" t="s">
        <v>340</v>
      </c>
    </row>
    <row r="85" spans="1:11" ht="25.5" x14ac:dyDescent="0.2">
      <c r="A85" s="15" t="s">
        <v>110</v>
      </c>
      <c r="B85" s="1" t="s">
        <v>827</v>
      </c>
      <c r="C85" s="1" t="s">
        <v>387</v>
      </c>
      <c r="D85" s="2" t="s">
        <v>828</v>
      </c>
      <c r="E85" s="2" t="s">
        <v>829</v>
      </c>
      <c r="F85" s="20" t="s">
        <v>830</v>
      </c>
      <c r="G85" s="20" t="s">
        <v>831</v>
      </c>
      <c r="H85" s="12" t="s">
        <v>832</v>
      </c>
      <c r="I85" s="9" t="s">
        <v>408</v>
      </c>
      <c r="J85" s="2" t="s">
        <v>833</v>
      </c>
      <c r="K85" s="2" t="s">
        <v>409</v>
      </c>
    </row>
    <row r="86" spans="1:11" ht="51" x14ac:dyDescent="0.2">
      <c r="A86" s="15" t="s">
        <v>482</v>
      </c>
      <c r="D86" s="2" t="s">
        <v>1289</v>
      </c>
      <c r="E86" s="2" t="s">
        <v>823</v>
      </c>
      <c r="F86" s="20" t="s">
        <v>1290</v>
      </c>
      <c r="G86" s="20" t="s">
        <v>1291</v>
      </c>
      <c r="H86" s="12" t="s">
        <v>825</v>
      </c>
      <c r="I86" s="9" t="s">
        <v>359</v>
      </c>
      <c r="J86" s="2" t="s">
        <v>826</v>
      </c>
      <c r="K86" s="2" t="s">
        <v>335</v>
      </c>
    </row>
    <row r="87" spans="1:11" ht="127.5" x14ac:dyDescent="0.2">
      <c r="A87" s="15" t="s">
        <v>540</v>
      </c>
      <c r="B87" s="1" t="s">
        <v>410</v>
      </c>
      <c r="C87" s="1" t="s">
        <v>329</v>
      </c>
      <c r="D87" s="2" t="s">
        <v>1292</v>
      </c>
      <c r="E87" s="2" t="s">
        <v>921</v>
      </c>
      <c r="F87" s="20" t="s">
        <v>1293</v>
      </c>
      <c r="G87" s="20" t="s">
        <v>1294</v>
      </c>
      <c r="H87" s="11" t="s">
        <v>116</v>
      </c>
      <c r="I87" s="9" t="s">
        <v>360</v>
      </c>
      <c r="J87" s="2" t="s">
        <v>483</v>
      </c>
      <c r="K87" s="2" t="s">
        <v>342</v>
      </c>
    </row>
    <row r="88" spans="1:11" ht="191.25" x14ac:dyDescent="0.2">
      <c r="A88" s="17" t="s">
        <v>834</v>
      </c>
      <c r="D88" s="2" t="s">
        <v>836</v>
      </c>
      <c r="E88" s="2" t="s">
        <v>835</v>
      </c>
      <c r="F88" s="20" t="s">
        <v>837</v>
      </c>
      <c r="G88" s="20" t="s">
        <v>838</v>
      </c>
      <c r="H88" s="12" t="s">
        <v>839</v>
      </c>
      <c r="I88" s="18" t="s">
        <v>840</v>
      </c>
      <c r="J88" s="2" t="s">
        <v>842</v>
      </c>
      <c r="K88" s="2" t="s">
        <v>841</v>
      </c>
    </row>
    <row r="89" spans="1:11" ht="127.5" x14ac:dyDescent="0.2">
      <c r="A89" s="17" t="s">
        <v>524</v>
      </c>
      <c r="B89" s="1" t="s">
        <v>240</v>
      </c>
      <c r="C89" s="1" t="s">
        <v>126</v>
      </c>
      <c r="D89" s="2" t="s">
        <v>843</v>
      </c>
      <c r="E89" s="2" t="s">
        <v>411</v>
      </c>
      <c r="F89" s="26" t="s">
        <v>1210</v>
      </c>
      <c r="G89" s="25" t="s">
        <v>1211</v>
      </c>
      <c r="H89" s="12" t="s">
        <v>844</v>
      </c>
      <c r="I89" s="9" t="s">
        <v>361</v>
      </c>
      <c r="J89" s="2" t="s">
        <v>845</v>
      </c>
      <c r="K89" s="2" t="s">
        <v>484</v>
      </c>
    </row>
    <row r="90" spans="1:11" ht="38.25" x14ac:dyDescent="0.2">
      <c r="A90" s="17" t="s">
        <v>485</v>
      </c>
      <c r="D90" s="2" t="s">
        <v>486</v>
      </c>
      <c r="E90" s="2" t="s">
        <v>487</v>
      </c>
      <c r="F90" s="19" t="s">
        <v>488</v>
      </c>
      <c r="G90" s="19" t="s">
        <v>489</v>
      </c>
      <c r="H90" s="11" t="s">
        <v>490</v>
      </c>
      <c r="I90" s="9" t="s">
        <v>491</v>
      </c>
      <c r="J90" s="2" t="s">
        <v>492</v>
      </c>
      <c r="K90" s="2" t="s">
        <v>493</v>
      </c>
    </row>
    <row r="91" spans="1:11" ht="51" x14ac:dyDescent="0.2">
      <c r="A91" s="17" t="s">
        <v>525</v>
      </c>
      <c r="B91" s="1" t="s">
        <v>846</v>
      </c>
      <c r="C91" s="1" t="s">
        <v>125</v>
      </c>
      <c r="D91" s="2" t="s">
        <v>847</v>
      </c>
      <c r="E91" s="2" t="s">
        <v>848</v>
      </c>
      <c r="F91" s="20" t="s">
        <v>849</v>
      </c>
      <c r="G91" s="20" t="s">
        <v>850</v>
      </c>
      <c r="H91" s="12" t="s">
        <v>851</v>
      </c>
      <c r="I91" s="9" t="s">
        <v>362</v>
      </c>
      <c r="J91" s="2" t="s">
        <v>852</v>
      </c>
      <c r="K91" s="2" t="s">
        <v>435</v>
      </c>
    </row>
    <row r="92" spans="1:11" ht="38.25" x14ac:dyDescent="0.2">
      <c r="A92" s="17" t="s">
        <v>853</v>
      </c>
      <c r="D92" s="1" t="s">
        <v>1295</v>
      </c>
      <c r="E92" s="2" t="s">
        <v>855</v>
      </c>
      <c r="F92" s="20" t="s">
        <v>856</v>
      </c>
      <c r="G92" s="20" t="s">
        <v>857</v>
      </c>
      <c r="H92" s="12" t="s">
        <v>858</v>
      </c>
      <c r="I92" s="9" t="s">
        <v>859</v>
      </c>
      <c r="J92" s="2" t="s">
        <v>854</v>
      </c>
      <c r="K92" s="2" t="s">
        <v>860</v>
      </c>
    </row>
    <row r="93" spans="1:11" ht="38.25" x14ac:dyDescent="0.2">
      <c r="A93" s="23" t="s">
        <v>526</v>
      </c>
      <c r="B93" s="1" t="s">
        <v>861</v>
      </c>
      <c r="C93" s="1" t="s">
        <v>381</v>
      </c>
      <c r="D93" s="2" t="s">
        <v>1296</v>
      </c>
      <c r="E93" s="2" t="s">
        <v>1297</v>
      </c>
      <c r="F93" s="20" t="s">
        <v>862</v>
      </c>
      <c r="G93" s="20" t="s">
        <v>863</v>
      </c>
      <c r="H93" s="11" t="s">
        <v>1298</v>
      </c>
      <c r="I93" s="9" t="s">
        <v>504</v>
      </c>
      <c r="J93" s="2" t="s">
        <v>864</v>
      </c>
      <c r="K93" s="2" t="s">
        <v>341</v>
      </c>
    </row>
    <row r="94" spans="1:11" ht="63.75" x14ac:dyDescent="0.2">
      <c r="A94" s="15" t="s">
        <v>865</v>
      </c>
      <c r="B94" s="1" t="s">
        <v>866</v>
      </c>
      <c r="C94" s="1" t="s">
        <v>126</v>
      </c>
      <c r="D94" s="2" t="s">
        <v>867</v>
      </c>
      <c r="E94" s="2" t="s">
        <v>868</v>
      </c>
      <c r="F94" s="20" t="s">
        <v>869</v>
      </c>
      <c r="G94" s="20" t="s">
        <v>870</v>
      </c>
      <c r="H94" s="11" t="s">
        <v>117</v>
      </c>
      <c r="J94" s="2" t="s">
        <v>871</v>
      </c>
      <c r="K94" s="2" t="s">
        <v>872</v>
      </c>
    </row>
    <row r="95" spans="1:11" ht="114.75" x14ac:dyDescent="0.2">
      <c r="A95" s="15" t="s">
        <v>873</v>
      </c>
      <c r="B95" s="1" t="s">
        <v>874</v>
      </c>
      <c r="C95" s="1" t="s">
        <v>387</v>
      </c>
      <c r="D95" s="2" t="s">
        <v>875</v>
      </c>
      <c r="E95" s="2" t="s">
        <v>876</v>
      </c>
      <c r="F95" s="20" t="s">
        <v>877</v>
      </c>
      <c r="G95" s="20" t="s">
        <v>878</v>
      </c>
      <c r="H95" s="12" t="s">
        <v>879</v>
      </c>
      <c r="I95" s="18" t="s">
        <v>880</v>
      </c>
      <c r="J95" s="2" t="s">
        <v>881</v>
      </c>
      <c r="K95" s="2" t="s">
        <v>698</v>
      </c>
    </row>
    <row r="96" spans="1:11" ht="127.5" x14ac:dyDescent="0.2">
      <c r="A96" s="17" t="s">
        <v>527</v>
      </c>
      <c r="D96" s="2" t="s">
        <v>882</v>
      </c>
      <c r="E96" s="2" t="s">
        <v>883</v>
      </c>
      <c r="F96" s="20" t="s">
        <v>884</v>
      </c>
      <c r="G96" s="20" t="s">
        <v>885</v>
      </c>
      <c r="H96" s="11" t="s">
        <v>34</v>
      </c>
      <c r="I96" s="9" t="s">
        <v>412</v>
      </c>
      <c r="J96" s="2" t="s">
        <v>886</v>
      </c>
      <c r="K96" s="2" t="s">
        <v>494</v>
      </c>
    </row>
    <row r="97" spans="1:11" ht="63.75" x14ac:dyDescent="0.2">
      <c r="A97" s="17" t="s">
        <v>35</v>
      </c>
      <c r="B97" s="1" t="s">
        <v>36</v>
      </c>
      <c r="C97" s="1" t="s">
        <v>329</v>
      </c>
      <c r="D97" s="2" t="s">
        <v>37</v>
      </c>
      <c r="E97" s="2" t="s">
        <v>38</v>
      </c>
      <c r="F97" s="19" t="s">
        <v>39</v>
      </c>
      <c r="G97" s="19" t="s">
        <v>40</v>
      </c>
      <c r="H97" s="11" t="s">
        <v>41</v>
      </c>
      <c r="I97" s="9" t="s">
        <v>42</v>
      </c>
      <c r="J97" s="2" t="s">
        <v>887</v>
      </c>
      <c r="K97" s="2" t="s">
        <v>43</v>
      </c>
    </row>
    <row r="98" spans="1:11" ht="51" x14ac:dyDescent="0.2">
      <c r="A98" s="15" t="s">
        <v>495</v>
      </c>
      <c r="B98" s="1" t="s">
        <v>241</v>
      </c>
      <c r="C98" s="1" t="s">
        <v>329</v>
      </c>
      <c r="D98" s="2" t="s">
        <v>888</v>
      </c>
      <c r="E98" s="2" t="s">
        <v>889</v>
      </c>
      <c r="F98" s="20" t="s">
        <v>890</v>
      </c>
      <c r="G98" s="20" t="s">
        <v>891</v>
      </c>
      <c r="H98" s="11" t="s">
        <v>118</v>
      </c>
      <c r="I98" s="18" t="s">
        <v>892</v>
      </c>
      <c r="J98" s="2" t="s">
        <v>893</v>
      </c>
      <c r="K98" s="2" t="s">
        <v>332</v>
      </c>
    </row>
    <row r="99" spans="1:11" ht="76.5" x14ac:dyDescent="0.2">
      <c r="A99" s="17" t="s">
        <v>894</v>
      </c>
      <c r="B99" s="1" t="s">
        <v>895</v>
      </c>
      <c r="C99" s="1" t="s">
        <v>329</v>
      </c>
      <c r="D99" s="2" t="s">
        <v>896</v>
      </c>
      <c r="E99" s="2" t="s">
        <v>801</v>
      </c>
      <c r="F99" s="20" t="s">
        <v>897</v>
      </c>
      <c r="G99" s="20" t="s">
        <v>898</v>
      </c>
      <c r="H99" s="12" t="s">
        <v>899</v>
      </c>
      <c r="I99" s="18" t="s">
        <v>900</v>
      </c>
      <c r="J99" s="2" t="s">
        <v>901</v>
      </c>
      <c r="K99" s="2" t="s">
        <v>860</v>
      </c>
    </row>
    <row r="100" spans="1:11" ht="242.25" x14ac:dyDescent="0.2">
      <c r="A100" s="15" t="s">
        <v>528</v>
      </c>
      <c r="B100" s="1" t="s">
        <v>242</v>
      </c>
      <c r="C100" s="1" t="s">
        <v>125</v>
      </c>
      <c r="D100" s="2" t="s">
        <v>902</v>
      </c>
      <c r="E100" s="2" t="s">
        <v>903</v>
      </c>
      <c r="F100" s="20" t="s">
        <v>904</v>
      </c>
      <c r="G100" s="20" t="s">
        <v>905</v>
      </c>
      <c r="H100" s="11" t="s">
        <v>119</v>
      </c>
      <c r="I100" s="9" t="s">
        <v>363</v>
      </c>
      <c r="J100" s="2" t="s">
        <v>906</v>
      </c>
      <c r="K100" s="2" t="s">
        <v>496</v>
      </c>
    </row>
    <row r="101" spans="1:11" ht="63.75" x14ac:dyDescent="0.2">
      <c r="A101" s="17" t="s">
        <v>529</v>
      </c>
      <c r="B101" s="1" t="s">
        <v>243</v>
      </c>
      <c r="C101" s="1" t="s">
        <v>123</v>
      </c>
      <c r="D101" s="2" t="s">
        <v>907</v>
      </c>
      <c r="E101" s="2" t="s">
        <v>908</v>
      </c>
      <c r="F101" s="19" t="s">
        <v>375</v>
      </c>
      <c r="G101" s="19" t="s">
        <v>376</v>
      </c>
      <c r="H101" s="12" t="s">
        <v>909</v>
      </c>
      <c r="I101" s="9" t="s">
        <v>364</v>
      </c>
      <c r="J101" s="2" t="s">
        <v>910</v>
      </c>
      <c r="K101" s="2" t="s">
        <v>44</v>
      </c>
    </row>
    <row r="102" spans="1:11" ht="114.75" x14ac:dyDescent="0.2">
      <c r="A102" s="17" t="s">
        <v>1248</v>
      </c>
      <c r="B102" s="1" t="s">
        <v>436</v>
      </c>
      <c r="C102" s="1" t="s">
        <v>329</v>
      </c>
      <c r="D102" s="2" t="s">
        <v>1249</v>
      </c>
      <c r="E102" s="2" t="s">
        <v>1250</v>
      </c>
      <c r="F102" s="20" t="s">
        <v>437</v>
      </c>
      <c r="G102" s="20" t="s">
        <v>438</v>
      </c>
      <c r="H102" s="11" t="s">
        <v>1251</v>
      </c>
      <c r="I102" s="9" t="s">
        <v>439</v>
      </c>
      <c r="J102" s="2" t="s">
        <v>739</v>
      </c>
      <c r="K102" s="2" t="s">
        <v>428</v>
      </c>
    </row>
    <row r="103" spans="1:11" ht="89.25" x14ac:dyDescent="0.2">
      <c r="A103" s="17" t="s">
        <v>1183</v>
      </c>
      <c r="B103" s="1" t="s">
        <v>45</v>
      </c>
      <c r="C103" s="1" t="s">
        <v>329</v>
      </c>
      <c r="D103" s="2" t="s">
        <v>46</v>
      </c>
      <c r="E103" s="2" t="s">
        <v>47</v>
      </c>
      <c r="F103" s="20" t="s">
        <v>624</v>
      </c>
      <c r="G103" s="20" t="s">
        <v>625</v>
      </c>
      <c r="H103" s="11" t="s">
        <v>1182</v>
      </c>
      <c r="I103" s="18" t="s">
        <v>48</v>
      </c>
      <c r="J103" s="2" t="s">
        <v>1181</v>
      </c>
    </row>
    <row r="104" spans="1:11" ht="25.5" x14ac:dyDescent="0.2">
      <c r="A104" s="15" t="s">
        <v>498</v>
      </c>
      <c r="D104" s="2" t="s">
        <v>285</v>
      </c>
      <c r="E104" s="13" t="s">
        <v>286</v>
      </c>
      <c r="F104" s="19" t="s">
        <v>499</v>
      </c>
      <c r="G104" s="19" t="s">
        <v>500</v>
      </c>
      <c r="H104" s="12" t="s">
        <v>911</v>
      </c>
      <c r="I104" s="9" t="s">
        <v>501</v>
      </c>
      <c r="J104" s="2" t="s">
        <v>502</v>
      </c>
      <c r="K104" s="2" t="s">
        <v>334</v>
      </c>
    </row>
    <row r="105" spans="1:11" ht="89.25" x14ac:dyDescent="0.2">
      <c r="A105" s="17" t="s">
        <v>497</v>
      </c>
      <c r="B105" s="1" t="s">
        <v>244</v>
      </c>
      <c r="C105" s="1" t="s">
        <v>125</v>
      </c>
      <c r="D105" s="2" t="s">
        <v>912</v>
      </c>
      <c r="E105" s="2" t="s">
        <v>913</v>
      </c>
      <c r="F105" s="20" t="s">
        <v>914</v>
      </c>
      <c r="G105" s="20" t="s">
        <v>915</v>
      </c>
      <c r="H105" s="11" t="s">
        <v>50</v>
      </c>
      <c r="I105" s="9" t="s">
        <v>365</v>
      </c>
      <c r="J105" s="2" t="s">
        <v>916</v>
      </c>
      <c r="K105" s="2" t="s">
        <v>336</v>
      </c>
    </row>
    <row r="106" spans="1:11" ht="140.25" x14ac:dyDescent="0.2">
      <c r="A106" s="23" t="s">
        <v>541</v>
      </c>
      <c r="B106" s="1" t="s">
        <v>245</v>
      </c>
      <c r="C106" s="1" t="s">
        <v>125</v>
      </c>
      <c r="D106" s="2" t="s">
        <v>917</v>
      </c>
      <c r="E106" s="2" t="s">
        <v>918</v>
      </c>
      <c r="F106" s="19" t="s">
        <v>51</v>
      </c>
      <c r="G106" s="19" t="s">
        <v>52</v>
      </c>
      <c r="H106" s="11" t="s">
        <v>120</v>
      </c>
      <c r="I106" s="9" t="s">
        <v>503</v>
      </c>
      <c r="J106" s="2" t="s">
        <v>919</v>
      </c>
      <c r="K106" s="2" t="s">
        <v>53</v>
      </c>
    </row>
    <row r="107" spans="1:11" ht="382.5" x14ac:dyDescent="0.2">
      <c r="A107" s="17" t="s">
        <v>530</v>
      </c>
      <c r="B107" s="1" t="s">
        <v>246</v>
      </c>
      <c r="C107" s="1" t="s">
        <v>125</v>
      </c>
      <c r="D107" s="2" t="s">
        <v>920</v>
      </c>
      <c r="E107" s="2" t="s">
        <v>921</v>
      </c>
      <c r="F107" s="20" t="s">
        <v>922</v>
      </c>
      <c r="G107" s="20" t="s">
        <v>923</v>
      </c>
      <c r="H107" s="11" t="s">
        <v>121</v>
      </c>
      <c r="I107" s="9" t="s">
        <v>366</v>
      </c>
      <c r="J107" s="2" t="s">
        <v>1136</v>
      </c>
      <c r="K107" s="2" t="s">
        <v>343</v>
      </c>
    </row>
    <row r="108" spans="1:11" ht="76.5" x14ac:dyDescent="0.2">
      <c r="A108" s="17" t="s">
        <v>0</v>
      </c>
      <c r="B108" s="1" t="s">
        <v>1</v>
      </c>
      <c r="C108" s="1" t="s">
        <v>329</v>
      </c>
      <c r="D108" s="2" t="s">
        <v>2</v>
      </c>
      <c r="E108" s="2" t="s">
        <v>3</v>
      </c>
      <c r="F108" s="19" t="s">
        <v>4</v>
      </c>
      <c r="G108" s="19" t="s">
        <v>5</v>
      </c>
      <c r="H108" s="11" t="s">
        <v>6</v>
      </c>
      <c r="I108" s="9" t="s">
        <v>7</v>
      </c>
      <c r="J108" s="2" t="s">
        <v>924</v>
      </c>
      <c r="K108" s="2" t="s">
        <v>8</v>
      </c>
    </row>
    <row r="109" spans="1:11" ht="114.75" x14ac:dyDescent="0.2">
      <c r="A109" s="15" t="s">
        <v>10</v>
      </c>
      <c r="B109" s="1" t="s">
        <v>11</v>
      </c>
      <c r="C109" s="1" t="s">
        <v>329</v>
      </c>
      <c r="D109" s="2" t="s">
        <v>12</v>
      </c>
      <c r="E109" s="2" t="s">
        <v>13</v>
      </c>
      <c r="F109" s="19" t="s">
        <v>14</v>
      </c>
      <c r="G109" s="19" t="s">
        <v>15</v>
      </c>
      <c r="H109" s="11" t="s">
        <v>16</v>
      </c>
      <c r="I109" s="9" t="s">
        <v>17</v>
      </c>
      <c r="J109" s="2" t="s">
        <v>925</v>
      </c>
      <c r="K109" s="2" t="s">
        <v>409</v>
      </c>
    </row>
    <row r="110" spans="1:11" ht="38.25" x14ac:dyDescent="0.2">
      <c r="A110" s="15" t="s">
        <v>926</v>
      </c>
      <c r="B110" s="1" t="s">
        <v>927</v>
      </c>
      <c r="C110" s="1" t="s">
        <v>329</v>
      </c>
      <c r="D110" s="2" t="s">
        <v>928</v>
      </c>
      <c r="E110" s="2" t="s">
        <v>589</v>
      </c>
      <c r="F110" s="20" t="s">
        <v>929</v>
      </c>
      <c r="G110" s="20" t="s">
        <v>930</v>
      </c>
      <c r="H110" s="12" t="s">
        <v>931</v>
      </c>
      <c r="I110" s="18" t="s">
        <v>932</v>
      </c>
      <c r="J110" s="2" t="s">
        <v>933</v>
      </c>
      <c r="K110" s="2" t="s">
        <v>82</v>
      </c>
    </row>
    <row r="111" spans="1:11" ht="38.25" x14ac:dyDescent="0.2">
      <c r="A111" s="15" t="s">
        <v>934</v>
      </c>
      <c r="B111" s="1" t="s">
        <v>944</v>
      </c>
      <c r="C111" s="1" t="s">
        <v>935</v>
      </c>
      <c r="D111" s="2" t="s">
        <v>936</v>
      </c>
      <c r="E111" s="2" t="s">
        <v>937</v>
      </c>
      <c r="F111" s="20" t="s">
        <v>938</v>
      </c>
      <c r="G111" s="20" t="s">
        <v>939</v>
      </c>
      <c r="H111" s="12" t="s">
        <v>940</v>
      </c>
      <c r="I111" s="18" t="s">
        <v>941</v>
      </c>
      <c r="J111" s="2" t="s">
        <v>942</v>
      </c>
      <c r="K111" s="2" t="s">
        <v>943</v>
      </c>
    </row>
    <row r="112" spans="1:11" ht="102" x14ac:dyDescent="0.2">
      <c r="A112" s="17" t="s">
        <v>18</v>
      </c>
      <c r="B112" s="1" t="s">
        <v>19</v>
      </c>
      <c r="D112" s="2" t="s">
        <v>945</v>
      </c>
      <c r="E112" s="2" t="s">
        <v>946</v>
      </c>
      <c r="F112" s="19" t="s">
        <v>20</v>
      </c>
      <c r="G112" s="19" t="s">
        <v>21</v>
      </c>
      <c r="H112" s="11" t="s">
        <v>22</v>
      </c>
      <c r="I112" s="9" t="s">
        <v>23</v>
      </c>
      <c r="J112" s="21" t="s">
        <v>24</v>
      </c>
      <c r="K112" s="2" t="s">
        <v>25</v>
      </c>
    </row>
    <row r="113" spans="1:11" ht="140.25" x14ac:dyDescent="0.2">
      <c r="A113" s="17" t="s">
        <v>26</v>
      </c>
      <c r="B113" s="1" t="s">
        <v>27</v>
      </c>
      <c r="C113" s="1" t="s">
        <v>329</v>
      </c>
      <c r="D113" s="2" t="s">
        <v>28</v>
      </c>
      <c r="E113" s="2" t="s">
        <v>29</v>
      </c>
      <c r="F113" s="19" t="s">
        <v>30</v>
      </c>
      <c r="G113" s="19" t="s">
        <v>31</v>
      </c>
      <c r="H113" s="11" t="s">
        <v>32</v>
      </c>
      <c r="I113" s="9" t="s">
        <v>33</v>
      </c>
      <c r="J113" s="2" t="s">
        <v>947</v>
      </c>
      <c r="K113" s="2" t="s">
        <v>948</v>
      </c>
    </row>
    <row r="114" spans="1:11" ht="63.75" x14ac:dyDescent="0.2">
      <c r="A114" s="17" t="s">
        <v>54</v>
      </c>
      <c r="D114" s="2" t="s">
        <v>55</v>
      </c>
      <c r="E114" s="2" t="s">
        <v>56</v>
      </c>
      <c r="F114" s="19" t="s">
        <v>57</v>
      </c>
      <c r="G114" s="19" t="s">
        <v>58</v>
      </c>
      <c r="H114" s="12" t="s">
        <v>949</v>
      </c>
      <c r="I114" s="9" t="s">
        <v>59</v>
      </c>
      <c r="J114" s="2" t="s">
        <v>950</v>
      </c>
      <c r="K114" s="2" t="s">
        <v>287</v>
      </c>
    </row>
    <row r="115" spans="1:11" ht="114.75" x14ac:dyDescent="0.2">
      <c r="A115" s="15" t="s">
        <v>531</v>
      </c>
      <c r="B115" s="1" t="s">
        <v>507</v>
      </c>
      <c r="C115" s="1" t="s">
        <v>381</v>
      </c>
      <c r="D115" s="2" t="s">
        <v>951</v>
      </c>
      <c r="E115" s="2" t="s">
        <v>952</v>
      </c>
      <c r="F115" s="19" t="s">
        <v>61</v>
      </c>
      <c r="G115" s="19" t="s">
        <v>62</v>
      </c>
      <c r="H115" s="11" t="s">
        <v>508</v>
      </c>
      <c r="I115" s="9" t="s">
        <v>288</v>
      </c>
      <c r="J115" s="2" t="s">
        <v>953</v>
      </c>
      <c r="K115" s="2" t="s">
        <v>289</v>
      </c>
    </row>
    <row r="116" spans="1:11" ht="63.75" x14ac:dyDescent="0.2">
      <c r="A116" s="15" t="s">
        <v>954</v>
      </c>
      <c r="D116" s="2" t="s">
        <v>955</v>
      </c>
      <c r="E116" s="2" t="s">
        <v>956</v>
      </c>
      <c r="F116" s="20" t="s">
        <v>957</v>
      </c>
      <c r="G116" s="20" t="s">
        <v>958</v>
      </c>
      <c r="H116" s="12" t="s">
        <v>959</v>
      </c>
      <c r="I116" s="18" t="s">
        <v>960</v>
      </c>
      <c r="J116" s="2" t="s">
        <v>961</v>
      </c>
      <c r="K116" s="2" t="s">
        <v>962</v>
      </c>
    </row>
    <row r="117" spans="1:11" ht="38.25" x14ac:dyDescent="0.2">
      <c r="A117" s="15" t="s">
        <v>290</v>
      </c>
      <c r="B117" s="1" t="s">
        <v>291</v>
      </c>
      <c r="C117" s="1" t="s">
        <v>329</v>
      </c>
      <c r="D117" s="2" t="s">
        <v>966</v>
      </c>
      <c r="E117" s="2" t="s">
        <v>292</v>
      </c>
      <c r="F117" s="19" t="s">
        <v>293</v>
      </c>
      <c r="G117" s="19" t="s">
        <v>294</v>
      </c>
      <c r="H117" s="12" t="s">
        <v>965</v>
      </c>
      <c r="I117" s="18" t="s">
        <v>964</v>
      </c>
      <c r="J117" s="2" t="s">
        <v>963</v>
      </c>
      <c r="K117" s="2" t="s">
        <v>340</v>
      </c>
    </row>
    <row r="118" spans="1:11" ht="165.75" x14ac:dyDescent="0.2">
      <c r="A118" s="15" t="s">
        <v>967</v>
      </c>
      <c r="B118" s="1" t="s">
        <v>968</v>
      </c>
      <c r="C118" s="1" t="s">
        <v>329</v>
      </c>
      <c r="D118" s="2" t="s">
        <v>969</v>
      </c>
      <c r="E118" s="2" t="s">
        <v>970</v>
      </c>
      <c r="F118" s="20" t="s">
        <v>971</v>
      </c>
      <c r="G118" s="20" t="s">
        <v>972</v>
      </c>
      <c r="H118" s="12" t="s">
        <v>973</v>
      </c>
      <c r="I118" s="18" t="s">
        <v>974</v>
      </c>
      <c r="J118" s="2" t="s">
        <v>975</v>
      </c>
      <c r="K118" s="2" t="s">
        <v>156</v>
      </c>
    </row>
    <row r="119" spans="1:11" ht="38.25" x14ac:dyDescent="0.2">
      <c r="A119" s="15" t="s">
        <v>295</v>
      </c>
      <c r="B119" s="1" t="s">
        <v>976</v>
      </c>
      <c r="C119" s="1" t="s">
        <v>381</v>
      </c>
      <c r="D119" s="2" t="s">
        <v>977</v>
      </c>
      <c r="E119" s="2" t="s">
        <v>978</v>
      </c>
      <c r="F119" s="20" t="s">
        <v>979</v>
      </c>
      <c r="G119" s="20" t="s">
        <v>980</v>
      </c>
      <c r="H119" s="12" t="s">
        <v>981</v>
      </c>
      <c r="I119" s="9" t="s">
        <v>367</v>
      </c>
      <c r="J119" s="2" t="s">
        <v>982</v>
      </c>
      <c r="K119" s="2" t="s">
        <v>63</v>
      </c>
    </row>
    <row r="120" spans="1:11" ht="51" x14ac:dyDescent="0.2">
      <c r="A120" s="15" t="s">
        <v>296</v>
      </c>
      <c r="B120" s="1" t="s">
        <v>983</v>
      </c>
      <c r="C120" s="1" t="s">
        <v>984</v>
      </c>
      <c r="D120" s="2" t="s">
        <v>985</v>
      </c>
      <c r="E120" s="2" t="s">
        <v>986</v>
      </c>
      <c r="F120" s="20" t="s">
        <v>987</v>
      </c>
      <c r="G120" s="20" t="s">
        <v>988</v>
      </c>
      <c r="H120" s="12" t="s">
        <v>989</v>
      </c>
      <c r="I120" s="9" t="s">
        <v>417</v>
      </c>
      <c r="J120" s="2" t="s">
        <v>326</v>
      </c>
      <c r="K120" s="2" t="s">
        <v>409</v>
      </c>
    </row>
    <row r="121" spans="1:11" ht="63.75" x14ac:dyDescent="0.2">
      <c r="A121" s="15" t="s">
        <v>64</v>
      </c>
      <c r="B121" s="1" t="s">
        <v>65</v>
      </c>
      <c r="C121" s="1" t="s">
        <v>381</v>
      </c>
      <c r="D121" s="2" t="s">
        <v>413</v>
      </c>
      <c r="E121" s="2" t="s">
        <v>66</v>
      </c>
      <c r="F121" s="19" t="s">
        <v>67</v>
      </c>
      <c r="G121" s="19" t="s">
        <v>414</v>
      </c>
      <c r="H121" s="11" t="s">
        <v>415</v>
      </c>
      <c r="I121" s="9" t="s">
        <v>416</v>
      </c>
      <c r="J121" s="2" t="s">
        <v>990</v>
      </c>
      <c r="K121" s="2" t="s">
        <v>68</v>
      </c>
    </row>
    <row r="122" spans="1:11" ht="25.5" x14ac:dyDescent="0.2">
      <c r="A122" s="17" t="s">
        <v>991</v>
      </c>
      <c r="B122" s="1" t="s">
        <v>993</v>
      </c>
      <c r="C122" s="1" t="s">
        <v>994</v>
      </c>
      <c r="D122" s="2" t="s">
        <v>992</v>
      </c>
      <c r="E122" s="2" t="s">
        <v>995</v>
      </c>
      <c r="F122" s="20" t="s">
        <v>996</v>
      </c>
      <c r="G122" s="20" t="s">
        <v>997</v>
      </c>
      <c r="H122" s="12" t="s">
        <v>998</v>
      </c>
      <c r="I122" s="18" t="s">
        <v>999</v>
      </c>
      <c r="J122" s="2" t="s">
        <v>1000</v>
      </c>
      <c r="K122" s="2" t="s">
        <v>9</v>
      </c>
    </row>
    <row r="123" spans="1:11" ht="25.5" x14ac:dyDescent="0.2">
      <c r="A123" s="15" t="s">
        <v>1001</v>
      </c>
      <c r="B123" s="1" t="s">
        <v>1002</v>
      </c>
      <c r="C123" s="1" t="s">
        <v>329</v>
      </c>
      <c r="D123" s="2" t="s">
        <v>1003</v>
      </c>
      <c r="E123" s="2" t="s">
        <v>1004</v>
      </c>
      <c r="F123" s="20" t="s">
        <v>1005</v>
      </c>
      <c r="G123" s="20" t="s">
        <v>1006</v>
      </c>
      <c r="H123" s="12" t="s">
        <v>1007</v>
      </c>
      <c r="I123" s="18" t="s">
        <v>1008</v>
      </c>
      <c r="J123" s="2" t="s">
        <v>1009</v>
      </c>
      <c r="K123" s="2" t="s">
        <v>1010</v>
      </c>
    </row>
    <row r="124" spans="1:11" ht="51" x14ac:dyDescent="0.2">
      <c r="A124" s="15" t="s">
        <v>297</v>
      </c>
      <c r="B124" s="1" t="s">
        <v>247</v>
      </c>
      <c r="C124" s="1" t="s">
        <v>123</v>
      </c>
      <c r="D124" s="2" t="s">
        <v>1011</v>
      </c>
      <c r="E124" s="2" t="s">
        <v>1012</v>
      </c>
      <c r="F124" s="20" t="s">
        <v>1013</v>
      </c>
      <c r="G124" s="20" t="s">
        <v>1014</v>
      </c>
      <c r="H124" s="11" t="s">
        <v>122</v>
      </c>
      <c r="I124" s="18" t="s">
        <v>1015</v>
      </c>
      <c r="J124" s="2" t="s">
        <v>327</v>
      </c>
      <c r="K124" s="2" t="s">
        <v>43</v>
      </c>
    </row>
    <row r="125" spans="1:11" ht="63.75" x14ac:dyDescent="0.2">
      <c r="A125" s="15" t="s">
        <v>69</v>
      </c>
      <c r="B125" s="1" t="s">
        <v>70</v>
      </c>
      <c r="C125" s="1" t="s">
        <v>388</v>
      </c>
      <c r="D125" s="2" t="s">
        <v>71</v>
      </c>
      <c r="E125" s="2" t="s">
        <v>411</v>
      </c>
      <c r="F125" s="19" t="s">
        <v>72</v>
      </c>
      <c r="G125" s="19" t="s">
        <v>73</v>
      </c>
      <c r="H125" s="11" t="s">
        <v>74</v>
      </c>
      <c r="I125" s="9" t="s">
        <v>75</v>
      </c>
      <c r="J125" s="2" t="s">
        <v>1016</v>
      </c>
      <c r="K125" s="2" t="s">
        <v>332</v>
      </c>
    </row>
    <row r="126" spans="1:11" ht="63.75" x14ac:dyDescent="0.2">
      <c r="A126" s="15" t="s">
        <v>1017</v>
      </c>
      <c r="B126" s="1" t="s">
        <v>1018</v>
      </c>
      <c r="C126" s="1" t="s">
        <v>329</v>
      </c>
      <c r="D126" s="2" t="s">
        <v>1019</v>
      </c>
      <c r="E126" s="2" t="s">
        <v>1020</v>
      </c>
      <c r="F126" s="20" t="s">
        <v>1021</v>
      </c>
      <c r="G126" s="20" t="s">
        <v>1022</v>
      </c>
      <c r="H126" s="12" t="s">
        <v>1023</v>
      </c>
      <c r="I126" s="18" t="s">
        <v>1024</v>
      </c>
      <c r="J126" s="2" t="s">
        <v>1025</v>
      </c>
      <c r="K126" s="2" t="s">
        <v>1026</v>
      </c>
    </row>
    <row r="127" spans="1:11" ht="38.25" x14ac:dyDescent="0.2">
      <c r="A127" s="15" t="s">
        <v>1027</v>
      </c>
      <c r="B127" s="1" t="s">
        <v>1028</v>
      </c>
      <c r="D127" s="2" t="s">
        <v>1029</v>
      </c>
      <c r="E127" s="2" t="s">
        <v>823</v>
      </c>
      <c r="F127" s="20" t="s">
        <v>1030</v>
      </c>
      <c r="G127" s="20" t="s">
        <v>824</v>
      </c>
      <c r="H127" s="12" t="s">
        <v>1031</v>
      </c>
      <c r="I127" s="18"/>
      <c r="J127" s="2" t="s">
        <v>1032</v>
      </c>
      <c r="K127" s="2" t="s">
        <v>1033</v>
      </c>
    </row>
    <row r="128" spans="1:11" ht="76.5" x14ac:dyDescent="0.2">
      <c r="A128" s="17" t="s">
        <v>1034</v>
      </c>
      <c r="B128" s="1" t="s">
        <v>1035</v>
      </c>
      <c r="C128" s="1" t="s">
        <v>329</v>
      </c>
      <c r="D128" s="2" t="s">
        <v>1036</v>
      </c>
      <c r="E128" s="2" t="s">
        <v>823</v>
      </c>
      <c r="F128" s="20" t="s">
        <v>1037</v>
      </c>
      <c r="G128" s="20" t="s">
        <v>1038</v>
      </c>
      <c r="H128" s="12" t="s">
        <v>1039</v>
      </c>
      <c r="I128" s="18" t="s">
        <v>1040</v>
      </c>
      <c r="J128" s="2" t="s">
        <v>1042</v>
      </c>
      <c r="K128" s="2" t="s">
        <v>1041</v>
      </c>
    </row>
    <row r="129" spans="1:11" ht="204" x14ac:dyDescent="0.2">
      <c r="A129" s="17" t="s">
        <v>1043</v>
      </c>
      <c r="B129" s="1" t="s">
        <v>1044</v>
      </c>
      <c r="C129" s="1" t="s">
        <v>388</v>
      </c>
      <c r="D129" s="2" t="s">
        <v>1045</v>
      </c>
      <c r="E129" s="2" t="s">
        <v>1046</v>
      </c>
      <c r="F129" s="20" t="s">
        <v>1047</v>
      </c>
      <c r="G129" s="20" t="s">
        <v>1048</v>
      </c>
      <c r="H129" s="12" t="s">
        <v>1049</v>
      </c>
      <c r="I129" s="18" t="s">
        <v>1050</v>
      </c>
      <c r="J129" s="2" t="s">
        <v>1052</v>
      </c>
      <c r="K129" s="2" t="s">
        <v>1051</v>
      </c>
    </row>
    <row r="130" spans="1:11" ht="25.5" x14ac:dyDescent="0.2">
      <c r="A130" s="15" t="s">
        <v>1053</v>
      </c>
      <c r="B130" s="1" t="s">
        <v>1054</v>
      </c>
      <c r="C130" s="1" t="s">
        <v>1055</v>
      </c>
      <c r="D130" s="2" t="s">
        <v>1056</v>
      </c>
      <c r="E130" s="2" t="s">
        <v>1057</v>
      </c>
      <c r="F130" s="20" t="s">
        <v>1058</v>
      </c>
      <c r="G130" s="20" t="s">
        <v>1059</v>
      </c>
      <c r="H130" s="12" t="s">
        <v>1060</v>
      </c>
      <c r="I130" s="18" t="s">
        <v>1061</v>
      </c>
      <c r="J130" s="2" t="s">
        <v>1062</v>
      </c>
      <c r="K130" s="2" t="s">
        <v>1063</v>
      </c>
    </row>
    <row r="131" spans="1:11" ht="38.25" x14ac:dyDescent="0.2">
      <c r="A131" s="15" t="s">
        <v>532</v>
      </c>
      <c r="D131" s="2" t="s">
        <v>1064</v>
      </c>
      <c r="E131" s="2" t="s">
        <v>299</v>
      </c>
      <c r="F131" s="20" t="s">
        <v>1065</v>
      </c>
      <c r="G131" s="20" t="s">
        <v>1066</v>
      </c>
      <c r="H131" s="11" t="s">
        <v>300</v>
      </c>
      <c r="I131" s="9" t="s">
        <v>368</v>
      </c>
      <c r="J131" s="2" t="s">
        <v>1067</v>
      </c>
      <c r="K131" s="2" t="s">
        <v>1068</v>
      </c>
    </row>
    <row r="132" spans="1:11" ht="76.5" x14ac:dyDescent="0.2">
      <c r="A132" s="15" t="s">
        <v>533</v>
      </c>
      <c r="B132" s="1" t="s">
        <v>248</v>
      </c>
      <c r="C132" s="1" t="s">
        <v>125</v>
      </c>
      <c r="D132" s="2" t="s">
        <v>1069</v>
      </c>
      <c r="E132" s="2" t="s">
        <v>1070</v>
      </c>
      <c r="F132" s="20" t="s">
        <v>1071</v>
      </c>
      <c r="G132" s="20" t="s">
        <v>1072</v>
      </c>
      <c r="H132" s="11" t="s">
        <v>76</v>
      </c>
      <c r="I132" s="9" t="s">
        <v>369</v>
      </c>
      <c r="J132" s="2" t="s">
        <v>301</v>
      </c>
      <c r="K132" s="2" t="s">
        <v>346</v>
      </c>
    </row>
    <row r="133" spans="1:11" ht="51" x14ac:dyDescent="0.2">
      <c r="A133" s="16" t="s">
        <v>77</v>
      </c>
      <c r="D133" s="2" t="s">
        <v>78</v>
      </c>
      <c r="E133" s="2" t="s">
        <v>79</v>
      </c>
      <c r="F133" s="19" t="s">
        <v>80</v>
      </c>
      <c r="G133" s="19" t="s">
        <v>505</v>
      </c>
      <c r="H133" s="11" t="s">
        <v>506</v>
      </c>
      <c r="I133" s="9" t="s">
        <v>81</v>
      </c>
      <c r="J133" s="2" t="s">
        <v>1073</v>
      </c>
      <c r="K133" s="2" t="s">
        <v>43</v>
      </c>
    </row>
    <row r="134" spans="1:11" ht="38.25" x14ac:dyDescent="0.2">
      <c r="A134" s="15" t="s">
        <v>1074</v>
      </c>
      <c r="B134" s="1" t="s">
        <v>1075</v>
      </c>
      <c r="C134" s="1" t="s">
        <v>1076</v>
      </c>
      <c r="D134" s="2" t="s">
        <v>1077</v>
      </c>
      <c r="E134" s="2" t="s">
        <v>1078</v>
      </c>
      <c r="F134" s="20" t="s">
        <v>1079</v>
      </c>
      <c r="G134" s="20" t="s">
        <v>1080</v>
      </c>
      <c r="H134" s="12" t="s">
        <v>1081</v>
      </c>
      <c r="I134" s="18" t="s">
        <v>1082</v>
      </c>
      <c r="J134" s="2" t="s">
        <v>1083</v>
      </c>
      <c r="K134" s="2" t="s">
        <v>1084</v>
      </c>
    </row>
    <row r="135" spans="1:11" ht="89.25" x14ac:dyDescent="0.2">
      <c r="A135" s="15" t="s">
        <v>534</v>
      </c>
      <c r="B135" s="1" t="s">
        <v>1085</v>
      </c>
      <c r="C135" s="1" t="s">
        <v>125</v>
      </c>
      <c r="D135" s="2" t="s">
        <v>418</v>
      </c>
      <c r="E135" s="2" t="s">
        <v>1086</v>
      </c>
      <c r="F135" s="20" t="s">
        <v>1087</v>
      </c>
      <c r="G135" s="20" t="s">
        <v>1088</v>
      </c>
      <c r="H135" s="11" t="s">
        <v>419</v>
      </c>
      <c r="I135" s="9" t="s">
        <v>420</v>
      </c>
      <c r="J135" s="2" t="s">
        <v>1089</v>
      </c>
      <c r="K135" s="2" t="s">
        <v>340</v>
      </c>
    </row>
    <row r="136" spans="1:11" x14ac:dyDescent="0.2">
      <c r="A136" s="17" t="s">
        <v>1240</v>
      </c>
      <c r="D136" s="2" t="s">
        <v>1241</v>
      </c>
      <c r="E136" s="2" t="s">
        <v>158</v>
      </c>
      <c r="F136" s="20" t="s">
        <v>1242</v>
      </c>
      <c r="G136" s="20" t="s">
        <v>1243</v>
      </c>
      <c r="H136" s="11" t="s">
        <v>1246</v>
      </c>
      <c r="I136" s="9" t="s">
        <v>1244</v>
      </c>
      <c r="J136" s="2" t="s">
        <v>1247</v>
      </c>
      <c r="K136" s="2" t="s">
        <v>1245</v>
      </c>
    </row>
    <row r="137" spans="1:11" ht="51" x14ac:dyDescent="0.2">
      <c r="A137" s="17" t="s">
        <v>1090</v>
      </c>
      <c r="B137" s="1" t="s">
        <v>1091</v>
      </c>
      <c r="C137" s="1" t="s">
        <v>388</v>
      </c>
      <c r="F137" s="20" t="s">
        <v>1092</v>
      </c>
      <c r="G137" s="20" t="s">
        <v>1093</v>
      </c>
      <c r="H137" s="12" t="s">
        <v>1094</v>
      </c>
      <c r="I137" s="18" t="s">
        <v>1095</v>
      </c>
      <c r="J137" s="2" t="s">
        <v>1097</v>
      </c>
      <c r="K137" s="2" t="s">
        <v>1096</v>
      </c>
    </row>
    <row r="138" spans="1:11" ht="89.25" x14ac:dyDescent="0.2">
      <c r="A138" s="15" t="s">
        <v>83</v>
      </c>
      <c r="B138" s="1" t="s">
        <v>89</v>
      </c>
      <c r="C138" s="1" t="s">
        <v>90</v>
      </c>
      <c r="D138" s="2" t="s">
        <v>84</v>
      </c>
      <c r="E138" s="2" t="s">
        <v>85</v>
      </c>
      <c r="F138" s="19" t="s">
        <v>86</v>
      </c>
      <c r="G138" s="19" t="s">
        <v>87</v>
      </c>
      <c r="H138" s="12" t="s">
        <v>1098</v>
      </c>
      <c r="I138" s="9" t="s">
        <v>88</v>
      </c>
      <c r="J138" s="2" t="s">
        <v>1099</v>
      </c>
      <c r="K138" s="2" t="s">
        <v>409</v>
      </c>
    </row>
    <row r="139" spans="1:11" ht="51" x14ac:dyDescent="0.2">
      <c r="A139" s="15" t="s">
        <v>1233</v>
      </c>
      <c r="B139" s="1" t="s">
        <v>1238</v>
      </c>
      <c r="C139" s="1" t="s">
        <v>329</v>
      </c>
      <c r="D139" s="2" t="s">
        <v>1300</v>
      </c>
      <c r="E139" s="2" t="s">
        <v>1301</v>
      </c>
      <c r="F139" s="20" t="s">
        <v>1234</v>
      </c>
      <c r="G139" s="20" t="s">
        <v>1235</v>
      </c>
      <c r="H139" s="12" t="s">
        <v>1299</v>
      </c>
      <c r="I139" s="9" t="s">
        <v>1236</v>
      </c>
      <c r="J139" s="2" t="s">
        <v>1239</v>
      </c>
      <c r="K139" s="2" t="s">
        <v>1237</v>
      </c>
    </row>
    <row r="140" spans="1:11" ht="25.5" x14ac:dyDescent="0.2">
      <c r="A140" s="15" t="s">
        <v>1223</v>
      </c>
      <c r="B140" s="1" t="s">
        <v>1224</v>
      </c>
      <c r="D140" s="2" t="s">
        <v>1225</v>
      </c>
      <c r="E140" s="2" t="s">
        <v>1226</v>
      </c>
      <c r="F140" s="20" t="s">
        <v>1230</v>
      </c>
      <c r="G140" s="20" t="s">
        <v>1227</v>
      </c>
      <c r="H140" s="11" t="s">
        <v>1228</v>
      </c>
      <c r="I140" s="9" t="s">
        <v>1229</v>
      </c>
      <c r="J140" s="2" t="s">
        <v>1232</v>
      </c>
      <c r="K140" s="2" t="s">
        <v>1231</v>
      </c>
    </row>
    <row r="141" spans="1:11" ht="127.5" x14ac:dyDescent="0.2">
      <c r="A141" s="17" t="s">
        <v>535</v>
      </c>
      <c r="D141" s="2" t="s">
        <v>1100</v>
      </c>
      <c r="E141" s="2" t="s">
        <v>1101</v>
      </c>
      <c r="F141" s="20" t="s">
        <v>1102</v>
      </c>
      <c r="G141" s="20" t="s">
        <v>1103</v>
      </c>
      <c r="H141" s="11" t="s">
        <v>421</v>
      </c>
      <c r="I141" s="9" t="s">
        <v>370</v>
      </c>
      <c r="J141" s="2" t="s">
        <v>1104</v>
      </c>
      <c r="K141" s="2" t="s">
        <v>1105</v>
      </c>
    </row>
    <row r="142" spans="1:11" ht="89.25" x14ac:dyDescent="0.2">
      <c r="A142" s="17" t="s">
        <v>1106</v>
      </c>
      <c r="B142" s="1" t="s">
        <v>1107</v>
      </c>
      <c r="C142" s="1" t="s">
        <v>329</v>
      </c>
      <c r="D142" s="2" t="s">
        <v>896</v>
      </c>
      <c r="E142" s="2" t="s">
        <v>801</v>
      </c>
      <c r="F142" s="20" t="s">
        <v>1108</v>
      </c>
      <c r="G142" s="20" t="s">
        <v>1109</v>
      </c>
      <c r="H142" s="11" t="s">
        <v>1222</v>
      </c>
      <c r="I142" s="18" t="s">
        <v>1110</v>
      </c>
      <c r="J142" s="2" t="s">
        <v>1111</v>
      </c>
      <c r="K142" s="2" t="s">
        <v>392</v>
      </c>
    </row>
    <row r="143" spans="1:11" ht="51" x14ac:dyDescent="0.2">
      <c r="A143" s="23" t="s">
        <v>1134</v>
      </c>
      <c r="B143" s="1" t="s">
        <v>1113</v>
      </c>
      <c r="C143" s="1" t="s">
        <v>60</v>
      </c>
      <c r="D143" s="2" t="s">
        <v>302</v>
      </c>
      <c r="E143" s="2" t="s">
        <v>303</v>
      </c>
      <c r="F143" s="19" t="s">
        <v>304</v>
      </c>
      <c r="G143" s="19" t="s">
        <v>305</v>
      </c>
      <c r="H143" s="11" t="s">
        <v>1112</v>
      </c>
      <c r="I143" s="9" t="s">
        <v>306</v>
      </c>
      <c r="J143" s="2" t="s">
        <v>307</v>
      </c>
      <c r="K143" s="2" t="s">
        <v>308</v>
      </c>
    </row>
    <row r="144" spans="1:11" ht="51" x14ac:dyDescent="0.2">
      <c r="A144" s="15" t="s">
        <v>536</v>
      </c>
      <c r="B144" s="1" t="s">
        <v>91</v>
      </c>
      <c r="C144" s="1" t="s">
        <v>60</v>
      </c>
      <c r="D144" s="2" t="s">
        <v>1114</v>
      </c>
      <c r="E144" s="2" t="s">
        <v>1115</v>
      </c>
      <c r="F144" s="20" t="s">
        <v>1116</v>
      </c>
      <c r="G144" s="20" t="s">
        <v>1117</v>
      </c>
      <c r="H144" s="11" t="s">
        <v>92</v>
      </c>
      <c r="I144" s="9" t="s">
        <v>309</v>
      </c>
      <c r="J144" s="2" t="s">
        <v>1118</v>
      </c>
      <c r="K144" s="2" t="s">
        <v>1119</v>
      </c>
    </row>
    <row r="145" spans="1:11" ht="63.75" x14ac:dyDescent="0.2">
      <c r="A145" s="17" t="s">
        <v>1120</v>
      </c>
      <c r="B145" s="1" t="s">
        <v>1121</v>
      </c>
      <c r="C145" s="1" t="s">
        <v>381</v>
      </c>
      <c r="D145" s="2" t="s">
        <v>1122</v>
      </c>
      <c r="E145" s="2" t="s">
        <v>1123</v>
      </c>
      <c r="F145" s="20" t="s">
        <v>1124</v>
      </c>
      <c r="G145" s="20" t="s">
        <v>1125</v>
      </c>
      <c r="H145" s="12" t="s">
        <v>1127</v>
      </c>
      <c r="I145" s="18" t="s">
        <v>1126</v>
      </c>
      <c r="J145" s="2" t="s">
        <v>1129</v>
      </c>
      <c r="K145" s="2" t="s">
        <v>1128</v>
      </c>
    </row>
    <row r="146" spans="1:11" ht="127.5" x14ac:dyDescent="0.2">
      <c r="A146" s="17" t="s">
        <v>1214</v>
      </c>
      <c r="D146" s="2" t="s">
        <v>1220</v>
      </c>
      <c r="E146" s="2" t="s">
        <v>580</v>
      </c>
      <c r="F146" s="20" t="s">
        <v>1215</v>
      </c>
      <c r="G146" s="20" t="s">
        <v>1216</v>
      </c>
      <c r="H146" s="11" t="s">
        <v>1221</v>
      </c>
      <c r="I146" s="9" t="s">
        <v>1217</v>
      </c>
      <c r="J146" s="2" t="s">
        <v>1218</v>
      </c>
      <c r="K146" s="2" t="s">
        <v>1219</v>
      </c>
    </row>
    <row r="147" spans="1:11" ht="102" x14ac:dyDescent="0.2">
      <c r="A147" s="17" t="s">
        <v>93</v>
      </c>
      <c r="D147" s="2" t="s">
        <v>215</v>
      </c>
      <c r="E147" s="2" t="s">
        <v>216</v>
      </c>
      <c r="F147" s="19" t="s">
        <v>217</v>
      </c>
      <c r="G147" s="19" t="s">
        <v>218</v>
      </c>
      <c r="H147" s="11" t="s">
        <v>94</v>
      </c>
      <c r="I147" s="18" t="s">
        <v>1130</v>
      </c>
      <c r="J147" s="2" t="s">
        <v>1131</v>
      </c>
      <c r="K147" s="2" t="s">
        <v>298</v>
      </c>
    </row>
    <row r="148" spans="1:11" ht="51" x14ac:dyDescent="0.2">
      <c r="A148" s="15" t="s">
        <v>95</v>
      </c>
      <c r="B148" s="1" t="s">
        <v>96</v>
      </c>
      <c r="C148" s="1" t="s">
        <v>381</v>
      </c>
      <c r="D148" s="2" t="s">
        <v>97</v>
      </c>
      <c r="E148" s="2" t="s">
        <v>98</v>
      </c>
      <c r="F148" s="19" t="s">
        <v>99</v>
      </c>
      <c r="G148" s="19" t="s">
        <v>100</v>
      </c>
      <c r="H148" s="11" t="s">
        <v>101</v>
      </c>
      <c r="I148" s="9" t="s">
        <v>102</v>
      </c>
      <c r="J148" s="2" t="s">
        <v>1132</v>
      </c>
      <c r="K148" s="2" t="s">
        <v>708</v>
      </c>
    </row>
    <row r="149" spans="1:11" ht="102" x14ac:dyDescent="0.2">
      <c r="A149" s="15" t="s">
        <v>103</v>
      </c>
      <c r="B149" s="1" t="s">
        <v>104</v>
      </c>
      <c r="C149" s="1" t="s">
        <v>329</v>
      </c>
      <c r="D149" s="2" t="s">
        <v>105</v>
      </c>
      <c r="E149" s="2" t="s">
        <v>106</v>
      </c>
      <c r="F149" s="19">
        <f>61-7-3277-8100</f>
        <v>-11323</v>
      </c>
      <c r="G149" s="19" t="s">
        <v>107</v>
      </c>
      <c r="H149" s="11" t="s">
        <v>108</v>
      </c>
      <c r="I149" s="9" t="s">
        <v>1282</v>
      </c>
      <c r="J149" s="2" t="s">
        <v>1133</v>
      </c>
      <c r="K149" s="2" t="s">
        <v>334</v>
      </c>
    </row>
  </sheetData>
  <mergeCells count="5">
    <mergeCell ref="A1:F1"/>
    <mergeCell ref="A2:F2"/>
    <mergeCell ref="A3:F3"/>
    <mergeCell ref="A6:D6"/>
    <mergeCell ref="A8:D8"/>
  </mergeCells>
  <phoneticPr fontId="0" type="noConversion"/>
  <hyperlinks>
    <hyperlink ref="I13" r:id="rId1"/>
    <hyperlink ref="I14" r:id="rId2" display=" www.abellemon.com.au"/>
    <hyperlink ref="I16" r:id="rId3"/>
    <hyperlink ref="I25" r:id="rId4"/>
    <hyperlink ref="I31" r:id="rId5"/>
    <hyperlink ref="I34" r:id="rId6"/>
    <hyperlink ref="I35" r:id="rId7"/>
    <hyperlink ref="I38" r:id="rId8"/>
    <hyperlink ref="I39" r:id="rId9"/>
    <hyperlink ref="I41" r:id="rId10"/>
    <hyperlink ref="I45" r:id="rId11"/>
    <hyperlink ref="I51" r:id="rId12"/>
    <hyperlink ref="I52" r:id="rId13"/>
    <hyperlink ref="I56" r:id="rId14"/>
    <hyperlink ref="I58" r:id="rId15"/>
    <hyperlink ref="I66" r:id="rId16"/>
    <hyperlink ref="I75" r:id="rId17"/>
    <hyperlink ref="I76" r:id="rId18"/>
    <hyperlink ref="I86" r:id="rId19"/>
    <hyperlink ref="I87" r:id="rId20"/>
    <hyperlink ref="I89" r:id="rId21"/>
    <hyperlink ref="I91" r:id="rId22"/>
    <hyperlink ref="I100" r:id="rId23"/>
    <hyperlink ref="I101" r:id="rId24"/>
    <hyperlink ref="I105" r:id="rId25"/>
    <hyperlink ref="I106" r:id="rId26"/>
    <hyperlink ref="I107" r:id="rId27"/>
    <hyperlink ref="I119" r:id="rId28"/>
    <hyperlink ref="I131" r:id="rId29"/>
    <hyperlink ref="I132" r:id="rId30"/>
    <hyperlink ref="I141" r:id="rId31"/>
    <hyperlink ref="H13" r:id="rId32" display=" info@ayam.net.au"/>
    <hyperlink ref="H14" r:id="rId33" display=" mail@abellemon.com.au"/>
    <hyperlink ref="H16" r:id="rId34"/>
    <hyperlink ref="H17" r:id="rId35"/>
    <hyperlink ref="H25" r:id="rId36"/>
    <hyperlink ref="H27" r:id="rId37"/>
    <hyperlink ref="H31" r:id="rId38"/>
    <hyperlink ref="H32" r:id="rId39"/>
    <hyperlink ref="H34" r:id="rId40"/>
    <hyperlink ref="H35" r:id="rId41"/>
    <hyperlink ref="H38" r:id="rId42"/>
    <hyperlink ref="H39" r:id="rId43"/>
    <hyperlink ref="H41" r:id="rId44"/>
    <hyperlink ref="H43" r:id="rId45"/>
    <hyperlink ref="H45" r:id="rId46"/>
    <hyperlink ref="H46" r:id="rId47"/>
    <hyperlink ref="H51" r:id="rId48"/>
    <hyperlink ref="H52" r:id="rId49"/>
    <hyperlink ref="H56" r:id="rId50"/>
    <hyperlink ref="H62" r:id="rId51"/>
    <hyperlink ref="H63" r:id="rId52"/>
    <hyperlink ref="H65" r:id="rId53"/>
    <hyperlink ref="H66" r:id="rId54"/>
    <hyperlink ref="H71" r:id="rId55"/>
    <hyperlink ref="H75" r:id="rId56"/>
    <hyperlink ref="H76" r:id="rId57"/>
    <hyperlink ref="H84" r:id="rId58"/>
    <hyperlink ref="H86" r:id="rId59"/>
    <hyperlink ref="H87" r:id="rId60"/>
    <hyperlink ref="H89" r:id="rId61"/>
    <hyperlink ref="H91" r:id="rId62"/>
    <hyperlink ref="H94" r:id="rId63"/>
    <hyperlink ref="H96" r:id="rId64"/>
    <hyperlink ref="H98" r:id="rId65"/>
    <hyperlink ref="H100" r:id="rId66"/>
    <hyperlink ref="H101" r:id="rId67"/>
    <hyperlink ref="I104" r:id="rId68"/>
    <hyperlink ref="H105" r:id="rId69"/>
    <hyperlink ref="H106" r:id="rId70"/>
    <hyperlink ref="H107" r:id="rId71"/>
    <hyperlink ref="H108" r:id="rId72"/>
    <hyperlink ref="H117" r:id="rId73"/>
    <hyperlink ref="H119" r:id="rId74"/>
    <hyperlink ref="H120" r:id="rId75"/>
    <hyperlink ref="H124" r:id="rId76"/>
    <hyperlink ref="H131" r:id="rId77"/>
    <hyperlink ref="H132" r:id="rId78"/>
    <hyperlink ref="H135" r:id="rId79"/>
    <hyperlink ref="H138" r:id="rId80"/>
    <hyperlink ref="H141" r:id="rId81"/>
    <hyperlink ref="H144" r:id="rId82"/>
    <hyperlink ref="I17" r:id="rId83"/>
    <hyperlink ref="I27" r:id="rId84"/>
    <hyperlink ref="H42" r:id="rId85"/>
    <hyperlink ref="H72" r:id="rId86"/>
    <hyperlink ref="H85" r:id="rId87"/>
    <hyperlink ref="I85" r:id="rId88"/>
    <hyperlink ref="I96" r:id="rId89"/>
    <hyperlink ref="H104" r:id="rId90"/>
    <hyperlink ref="I115" r:id="rId91"/>
    <hyperlink ref="I120" r:id="rId92"/>
    <hyperlink ref="I135" r:id="rId93"/>
    <hyperlink ref="I23" r:id="rId94"/>
    <hyperlink ref="H26" r:id="rId95"/>
    <hyperlink ref="I26" r:id="rId96"/>
    <hyperlink ref="I32" r:id="rId97"/>
    <hyperlink ref="I42" r:id="rId98"/>
    <hyperlink ref="H59" r:id="rId99"/>
    <hyperlink ref="I59" r:id="rId100"/>
    <hyperlink ref="H61" r:id="rId101"/>
    <hyperlink ref="I61" r:id="rId102"/>
    <hyperlink ref="I63" r:id="rId103"/>
    <hyperlink ref="I65" r:id="rId104"/>
    <hyperlink ref="H69" r:id="rId105"/>
    <hyperlink ref="I69" r:id="rId106"/>
    <hyperlink ref="I71" r:id="rId107"/>
    <hyperlink ref="I72" r:id="rId108"/>
    <hyperlink ref="H74" r:id="rId109"/>
    <hyperlink ref="I74" r:id="rId110"/>
    <hyperlink ref="H78" r:id="rId111"/>
    <hyperlink ref="I78" r:id="rId112"/>
    <hyperlink ref="H83" r:id="rId113"/>
    <hyperlink ref="I83" r:id="rId114"/>
    <hyperlink ref="I84" r:id="rId115"/>
    <hyperlink ref="H97" r:id="rId116"/>
    <hyperlink ref="I97" r:id="rId117"/>
    <hyperlink ref="I108" r:id="rId118"/>
    <hyperlink ref="H114" r:id="rId119"/>
    <hyperlink ref="I114" r:id="rId120"/>
    <hyperlink ref="H121" r:id="rId121"/>
    <hyperlink ref="I121" r:id="rId122"/>
    <hyperlink ref="H125" r:id="rId123"/>
    <hyperlink ref="I125" r:id="rId124"/>
    <hyperlink ref="I133" r:id="rId125"/>
    <hyperlink ref="I138" r:id="rId126"/>
    <hyperlink ref="I144" r:id="rId127"/>
    <hyperlink ref="H147" r:id="rId128"/>
    <hyperlink ref="I147" r:id="rId129"/>
    <hyperlink ref="H148" r:id="rId130"/>
    <hyperlink ref="I148" r:id="rId131"/>
    <hyperlink ref="H149" r:id="rId132"/>
    <hyperlink ref="I149" r:id="rId133"/>
    <hyperlink ref="H19" r:id="rId134"/>
    <hyperlink ref="I19" r:id="rId135"/>
    <hyperlink ref="H22" r:id="rId136"/>
    <hyperlink ref="I22" r:id="rId137"/>
    <hyperlink ref="H40" r:id="rId138"/>
    <hyperlink ref="I40" r:id="rId139"/>
    <hyperlink ref="H44" r:id="rId140"/>
    <hyperlink ref="I44" r:id="rId141"/>
    <hyperlink ref="H53" r:id="rId142"/>
    <hyperlink ref="I53" r:id="rId143"/>
    <hyperlink ref="H54" r:id="rId144"/>
    <hyperlink ref="I54" r:id="rId145"/>
    <hyperlink ref="H67" r:id="rId146"/>
    <hyperlink ref="I67" r:id="rId147"/>
    <hyperlink ref="H68" r:id="rId148"/>
    <hyperlink ref="I68" r:id="rId149"/>
    <hyperlink ref="H77" r:id="rId150"/>
    <hyperlink ref="I77" r:id="rId151"/>
    <hyperlink ref="H80" r:id="rId152"/>
    <hyperlink ref="I80" r:id="rId153"/>
    <hyperlink ref="H82" r:id="rId154"/>
    <hyperlink ref="I82" r:id="rId155"/>
    <hyperlink ref="H90" r:id="rId156"/>
    <hyperlink ref="I90" r:id="rId157"/>
    <hyperlink ref="H95" r:id="rId158"/>
    <hyperlink ref="I95" r:id="rId159"/>
    <hyperlink ref="H109" r:id="rId160"/>
    <hyperlink ref="I109" r:id="rId161"/>
    <hyperlink ref="H112" r:id="rId162"/>
    <hyperlink ref="I112" r:id="rId163"/>
    <hyperlink ref="H113" r:id="rId164"/>
    <hyperlink ref="I113" r:id="rId165"/>
    <hyperlink ref="H123" r:id="rId166"/>
    <hyperlink ref="I123" r:id="rId167"/>
    <hyperlink ref="H143" r:id="rId168"/>
    <hyperlink ref="I143" r:id="rId169"/>
    <hyperlink ref="I93" r:id="rId170"/>
    <hyperlink ref="H18" r:id="rId171"/>
    <hyperlink ref="I18" r:id="rId172"/>
    <hyperlink ref="H24" r:id="rId173"/>
    <hyperlink ref="I24" r:id="rId174"/>
    <hyperlink ref="H28" r:id="rId175"/>
    <hyperlink ref="I28" r:id="rId176"/>
    <hyperlink ref="H29" r:id="rId177"/>
    <hyperlink ref="I29" r:id="rId178"/>
    <hyperlink ref="H30" r:id="rId179"/>
    <hyperlink ref="H103" r:id="rId180"/>
    <hyperlink ref="I103" r:id="rId181"/>
    <hyperlink ref="H36" r:id="rId182"/>
    <hyperlink ref="I36" r:id="rId183"/>
    <hyperlink ref="H37" r:id="rId184"/>
    <hyperlink ref="I37" r:id="rId185"/>
    <hyperlink ref="H47" r:id="rId186"/>
    <hyperlink ref="I47" r:id="rId187"/>
    <hyperlink ref="H48" r:id="rId188"/>
    <hyperlink ref="I48" r:id="rId189"/>
    <hyperlink ref="H49" r:id="rId190"/>
    <hyperlink ref="I49" r:id="rId191"/>
    <hyperlink ref="H50" r:id="rId192"/>
    <hyperlink ref="H57" r:id="rId193"/>
    <hyperlink ref="I57" r:id="rId194"/>
    <hyperlink ref="H58" r:id="rId195"/>
    <hyperlink ref="H60" r:id="rId196"/>
    <hyperlink ref="H64" r:id="rId197"/>
    <hyperlink ref="I64" r:id="rId198"/>
    <hyperlink ref="I70" r:id="rId199"/>
    <hyperlink ref="H73" r:id="rId200"/>
    <hyperlink ref="I73" r:id="rId201"/>
    <hyperlink ref="H79" r:id="rId202"/>
    <hyperlink ref="I79" r:id="rId203"/>
    <hyperlink ref="H81" r:id="rId204"/>
    <hyperlink ref="I81" r:id="rId205"/>
    <hyperlink ref="H88" r:id="rId206"/>
    <hyperlink ref="I88" r:id="rId207"/>
    <hyperlink ref="H92" r:id="rId208"/>
    <hyperlink ref="I92" r:id="rId209"/>
    <hyperlink ref="H93" r:id="rId210"/>
    <hyperlink ref="I98" r:id="rId211"/>
    <hyperlink ref="H99" r:id="rId212"/>
    <hyperlink ref="I99" r:id="rId213"/>
    <hyperlink ref="H110" r:id="rId214"/>
    <hyperlink ref="I110" r:id="rId215"/>
    <hyperlink ref="H111" r:id="rId216"/>
    <hyperlink ref="I111" r:id="rId217"/>
    <hyperlink ref="H116" r:id="rId218"/>
    <hyperlink ref="I116" r:id="rId219"/>
    <hyperlink ref="I117" r:id="rId220"/>
    <hyperlink ref="H118" r:id="rId221"/>
    <hyperlink ref="I118" r:id="rId222"/>
    <hyperlink ref="H122" r:id="rId223"/>
    <hyperlink ref="I122" r:id="rId224"/>
    <hyperlink ref="I124" r:id="rId225"/>
    <hyperlink ref="H126" r:id="rId226"/>
    <hyperlink ref="I126" r:id="rId227"/>
    <hyperlink ref="H127" r:id="rId228"/>
    <hyperlink ref="H128" r:id="rId229"/>
    <hyperlink ref="I128" r:id="rId230"/>
    <hyperlink ref="H129" r:id="rId231"/>
    <hyperlink ref="I129" r:id="rId232"/>
    <hyperlink ref="H130" r:id="rId233"/>
    <hyperlink ref="I130" r:id="rId234"/>
    <hyperlink ref="H134" r:id="rId235"/>
    <hyperlink ref="I134" r:id="rId236"/>
    <hyperlink ref="H137" r:id="rId237"/>
    <hyperlink ref="I137" r:id="rId238"/>
    <hyperlink ref="H142" r:id="rId239"/>
    <hyperlink ref="I142" r:id="rId240"/>
    <hyperlink ref="H145" r:id="rId241"/>
    <hyperlink ref="I145" r:id="rId242"/>
    <hyperlink ref="H12" r:id="rId243"/>
    <hyperlink ref="I12" r:id="rId244"/>
    <hyperlink ref="H15" r:id="rId245"/>
    <hyperlink ref="I15" r:id="rId246"/>
    <hyperlink ref="H21" r:id="rId247"/>
    <hyperlink ref="I21" r:id="rId248"/>
    <hyperlink ref="I20" r:id="rId249"/>
    <hyperlink ref="H20" r:id="rId250"/>
    <hyperlink ref="H33" r:id="rId251"/>
    <hyperlink ref="I33" r:id="rId252"/>
    <hyperlink ref="I46" r:id="rId253"/>
    <hyperlink ref="H55" r:id="rId254"/>
    <hyperlink ref="I55" r:id="rId255"/>
    <hyperlink ref="H23" r:id="rId256"/>
    <hyperlink ref="H146" r:id="rId257"/>
    <hyperlink ref="I146" r:id="rId258"/>
    <hyperlink ref="H140" r:id="rId259"/>
    <hyperlink ref="I140" r:id="rId260"/>
    <hyperlink ref="I139" r:id="rId261"/>
    <hyperlink ref="I136" r:id="rId262"/>
    <hyperlink ref="H136" r:id="rId263"/>
    <hyperlink ref="I102" r:id="rId264"/>
    <hyperlink ref="H102" r:id="rId265"/>
    <hyperlink ref="I50" r:id="rId266"/>
    <hyperlink ref="I60" r:id="rId267"/>
    <hyperlink ref="I62" r:id="rId268"/>
    <hyperlink ref="H70" r:id="rId269"/>
  </hyperlinks>
  <printOptions gridLines="1"/>
  <pageMargins left="0.25" right="0.25" top="0.5" bottom="0.5" header="0" footer="0"/>
  <pageSetup paperSize="9" scale="49" fitToHeight="42" orientation="landscape" r:id="rId270"/>
  <headerFooter alignWithMargins="0"/>
  <drawing r:id="rId2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Sheet1!MGROCERY_Text</vt:lpstr>
    </vt:vector>
  </TitlesOfParts>
  <Company>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Lindy Crothers</dc:creator>
  <cp:lastModifiedBy>CrothersLL</cp:lastModifiedBy>
  <cp:lastPrinted>2013-09-06T00:52:28Z</cp:lastPrinted>
  <dcterms:created xsi:type="dcterms:W3CDTF">2005-02-14T22:55:17Z</dcterms:created>
  <dcterms:modified xsi:type="dcterms:W3CDTF">2014-10-30T00:41:40Z</dcterms:modified>
</cp:coreProperties>
</file>